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euestates3-my.sharepoint.com/personal/jas_deu_deuestates_co_uk/Documents/SWIFT-LET/Grant/"/>
    </mc:Choice>
  </mc:AlternateContent>
  <xr:revisionPtr revIDLastSave="112" documentId="8_{98DC5CDD-A5EC-40E6-9946-A0C975443663}" xr6:coauthVersionLast="47" xr6:coauthVersionMax="47" xr10:uidLastSave="{05D9BE3D-4497-4D07-838D-9037E4DC105F}"/>
  <bookViews>
    <workbookView xWindow="-120" yWindow="-120" windowWidth="38640" windowHeight="15840" xr2:uid="{00000000-000D-0000-FFFF-FFFF00000000}"/>
  </bookViews>
  <sheets>
    <sheet name="Bidder Comparison Worksheet" sheetId="1" r:id="rId1"/>
    <sheet name="Protected Data" sheetId="2" r:id="rId2"/>
  </sheets>
  <definedNames>
    <definedName name="_1_Disadvantage">'Protected Data'!$A$1:$A$3</definedName>
    <definedName name="AdvantageScore">'Protected Data'!$A$1:$A$3</definedName>
    <definedName name="BID">'Protected Data'!#REF!</definedName>
    <definedName name="Score">'Protected Data'!$A$1:$A$3</definedName>
    <definedName name="Yes">'Protected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32" i="1"/>
  <c r="J37" i="1"/>
  <c r="J42" i="1"/>
  <c r="J45" i="1"/>
  <c r="L14" i="1"/>
  <c r="L19" i="1"/>
  <c r="L23" i="1"/>
  <c r="L32" i="1"/>
  <c r="L37" i="1"/>
  <c r="L42" i="1"/>
  <c r="L45" i="1"/>
  <c r="R45" i="1"/>
  <c r="P45" i="1"/>
  <c r="R42" i="1"/>
  <c r="P42" i="1"/>
  <c r="R37" i="1"/>
  <c r="P37" i="1"/>
  <c r="N37" i="1"/>
  <c r="P32" i="1"/>
  <c r="R32" i="1"/>
  <c r="P23" i="1"/>
  <c r="R23" i="1"/>
  <c r="R19" i="1"/>
  <c r="P19" i="1"/>
  <c r="J19" i="1"/>
  <c r="R14" i="1"/>
  <c r="P14" i="1"/>
  <c r="N45" i="1" l="1"/>
  <c r="N42" i="1"/>
  <c r="N32" i="1"/>
  <c r="N23" i="1"/>
  <c r="N19" i="1"/>
  <c r="N14" i="1"/>
  <c r="J14" i="1"/>
  <c r="J46" i="1" s="1"/>
  <c r="P46" i="1"/>
  <c r="R46" i="1"/>
  <c r="N46" i="1" l="1"/>
  <c r="L46" i="1"/>
</calcChain>
</file>

<file path=xl/sharedStrings.xml><?xml version="1.0" encoding="utf-8"?>
<sst xmlns="http://schemas.openxmlformats.org/spreadsheetml/2006/main" count="131" uniqueCount="58">
  <si>
    <t>TENDER COMPARISON MATRIX</t>
  </si>
  <si>
    <t>Proposal Due Date</t>
  </si>
  <si>
    <t>Reference</t>
  </si>
  <si>
    <t>Proposal Manager</t>
  </si>
  <si>
    <t>FOR EACH EVALUATION CRITERIA, SCORE THE SUPPLIERS 1-5. (5 is high score)</t>
  </si>
  <si>
    <t>Evaluation Criteria</t>
  </si>
  <si>
    <t>Weight 1-3</t>
  </si>
  <si>
    <t>PERSONNEL</t>
  </si>
  <si>
    <t>SCORE</t>
  </si>
  <si>
    <t>AUTO TOTALS</t>
  </si>
  <si>
    <t>MANAGEMENT</t>
  </si>
  <si>
    <t>SUBTOTALS</t>
  </si>
  <si>
    <t>SUPPORT</t>
  </si>
  <si>
    <t>SOLUTION</t>
  </si>
  <si>
    <t>COST</t>
  </si>
  <si>
    <t>RISK</t>
  </si>
  <si>
    <t>PAST PERFORMANCE</t>
  </si>
  <si>
    <t>TOTALS</t>
  </si>
  <si>
    <t>INSTRUCTIONS</t>
  </si>
  <si>
    <t>1. In the "Evaluation Criteria" area, enter whatever criteria you will be scoring and comparing suppliers against.</t>
  </si>
  <si>
    <t>2. In the "Weight 1-3" cells, alongside each evaluation criteria, select a number between 1-3. 3 is the most valuable number. Select "3" for those criteria that matter most to you and "1" for the criteria that matter least.</t>
  </si>
  <si>
    <t>4. In the "Subtotals" sections, the spreadsheet will add the "Auto Totals" for each evaluation criteria category and each supplier.</t>
  </si>
  <si>
    <t>5. At the bottom of the spreadsheet table, "Totals" are auto-calculated by adding together all category subtotals for each supplier. Highest score "wins".</t>
  </si>
  <si>
    <t>*This data is password protected because it's used on the Bidder Comparison Worksheet, in the drop down lists. If the data needs altered, the password is "WIN."</t>
  </si>
  <si>
    <t>NOTES:</t>
  </si>
  <si>
    <t>notes about preferred supplier</t>
  </si>
  <si>
    <t>notes about supplier 2</t>
  </si>
  <si>
    <t>notes about supplier 3</t>
  </si>
  <si>
    <t>notes about supplier 4</t>
  </si>
  <si>
    <t>notes about supplier 5</t>
  </si>
  <si>
    <t>Jaskaran Deu</t>
  </si>
  <si>
    <t>DEU Estates/Swift Let Application CRM</t>
  </si>
  <si>
    <t>Issue Resolution? (How they can manage issue, with the automation coding)</t>
  </si>
  <si>
    <t>Customization Capabilities: (able to fix variables of the letting process)</t>
  </si>
  <si>
    <t>Integration Capabilities (Can you integrate with other products, and ability to do so in the future</t>
  </si>
  <si>
    <t>Scalability (can it accommodate future growth)</t>
  </si>
  <si>
    <t>Security (How secure is the data?)</t>
  </si>
  <si>
    <t>Value for Money:</t>
  </si>
  <si>
    <t>Data Security:</t>
  </si>
  <si>
    <t>Contingency Planning: (ability to resolve system issues?)</t>
  </si>
  <si>
    <t xml:space="preserve">Communication? (How the staff can understand the system and the end goal?) </t>
  </si>
  <si>
    <t>3. For each evaluation criteria, score each supplier the score according to their response to your tender opportunity, and your experience/knowledge of them. Typically enter 1 - 5, where 5 is the highest score</t>
  </si>
  <si>
    <t>SUBTOTALS→</t>
  </si>
  <si>
    <t>Experience (done this type of work before? Experience of the team members?)</t>
  </si>
  <si>
    <t>Expertise and Qualifications (suitably qualified to carry out the project?)</t>
  </si>
  <si>
    <t>Staff Availability (how quickly can they begin work?) Software needs to be tested and working in October</t>
  </si>
  <si>
    <t>Program management controls (internal checks on progress?)</t>
  </si>
  <si>
    <t>Cost control (keep a check not going over-budget?)</t>
  </si>
  <si>
    <t>Customer support (what level of on-going support is available)</t>
  </si>
  <si>
    <t>Availability (eg 24 x 7 required?)</t>
  </si>
  <si>
    <t>Feasibility (does the suggested solution look credible?)</t>
  </si>
  <si>
    <t>Technical approach (innovative, reliable, future-proofed?)</t>
  </si>
  <si>
    <t>Period of performance (how long will the project take to deliver?)</t>
  </si>
  <si>
    <t>Value (relative value, cost vs solution)</t>
  </si>
  <si>
    <t>Reasonableness (do the costs stack up? Are they itemised?)</t>
  </si>
  <si>
    <t>Risk of non-performance (what happens if they fall short on delivery?)</t>
  </si>
  <si>
    <t>Past performance with supplier (any previous experience of this supplier?)</t>
  </si>
  <si>
    <t>16th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</si>
</sst>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4"/>
      <name val="Calibri"/>
      <family val="2"/>
    </font>
    <font>
      <sz val="11"/>
      <color theme="1"/>
      <name val="Calibri"/>
      <scheme val="minor"/>
    </font>
    <font>
      <sz val="9"/>
      <color rgb="FF1F1F1F"/>
      <name val="Bierstadt"/>
      <family val="2"/>
    </font>
    <font>
      <sz val="9"/>
      <color theme="1"/>
      <name val="Bierstadt"/>
      <family val="2"/>
    </font>
    <font>
      <sz val="9"/>
      <name val="Bierstadt"/>
      <family val="2"/>
    </font>
    <font>
      <sz val="9"/>
      <color theme="0"/>
      <name val="Bierstadt"/>
      <family val="2"/>
    </font>
    <font>
      <b/>
      <sz val="9"/>
      <color theme="0"/>
      <name val="Bierstadt"/>
      <family val="2"/>
    </font>
    <font>
      <b/>
      <sz val="9"/>
      <color theme="9"/>
      <name val="Bierstadt"/>
      <family val="2"/>
    </font>
    <font>
      <b/>
      <sz val="9"/>
      <color theme="1"/>
      <name val="Bierstadt"/>
      <family val="2"/>
    </font>
    <font>
      <b/>
      <sz val="9"/>
      <color rgb="FFFF0000"/>
      <name val="Bierstadt"/>
      <family val="2"/>
    </font>
    <font>
      <sz val="9"/>
      <color theme="10"/>
      <name val="Bierstadt"/>
      <family val="2"/>
    </font>
    <font>
      <u/>
      <sz val="9"/>
      <color theme="10"/>
      <name val="Bierstadt"/>
      <family val="2"/>
    </font>
    <font>
      <b/>
      <sz val="24"/>
      <color theme="1"/>
      <name val="Bierstadt"/>
      <family val="2"/>
    </font>
  </fonts>
  <fills count="16">
    <fill>
      <patternFill patternType="none"/>
    </fill>
    <fill>
      <patternFill patternType="gray125"/>
    </fill>
    <fill>
      <patternFill patternType="solid">
        <fgColor rgb="FFFBFBFB"/>
        <bgColor rgb="FFFBFBFB"/>
      </patternFill>
    </fill>
    <fill>
      <patternFill patternType="solid">
        <fgColor rgb="FFDBE5F1"/>
        <bgColor rgb="FFDBE5F1"/>
      </patternFill>
    </fill>
    <fill>
      <patternFill patternType="solid">
        <fgColor rgb="FFFEEFE2"/>
        <bgColor rgb="FFFEEFE2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9"/>
      </patternFill>
    </fill>
    <fill>
      <patternFill patternType="solid">
        <fgColor theme="6" tint="0.79998168889431442"/>
        <bgColor rgb="FF548DD4"/>
      </patternFill>
    </fill>
    <fill>
      <patternFill patternType="solid">
        <fgColor theme="6" tint="0.79998168889431442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7F7F7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-0.499984740745262"/>
        <bgColor rgb="FF548DD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29"/>
  </cellStyleXfs>
  <cellXfs count="94">
    <xf numFmtId="0" fontId="0" fillId="0" borderId="0" xfId="0"/>
    <xf numFmtId="0" fontId="1" fillId="3" borderId="29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9" fillId="0" borderId="0" xfId="0" applyNumberFormat="1" applyFont="1" applyAlignment="1">
      <alignment horizontal="center" vertical="center" wrapText="1"/>
    </xf>
    <xf numFmtId="0" fontId="5" fillId="4" borderId="10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4" borderId="10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4" borderId="10" xfId="0" applyFont="1" applyFill="1" applyBorder="1"/>
    <xf numFmtId="0" fontId="5" fillId="0" borderId="4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0" fontId="6" fillId="0" borderId="28" xfId="0" applyFont="1" applyBorder="1"/>
    <xf numFmtId="0" fontId="5" fillId="4" borderId="24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17" xfId="0" applyFont="1" applyBorder="1"/>
    <xf numFmtId="0" fontId="6" fillId="0" borderId="1" xfId="0" applyFont="1" applyBorder="1"/>
    <xf numFmtId="0" fontId="6" fillId="0" borderId="18" xfId="0" applyFont="1" applyBorder="1"/>
    <xf numFmtId="0" fontId="5" fillId="12" borderId="2" xfId="0" applyFont="1" applyFill="1" applyBorder="1" applyAlignment="1">
      <alignment horizontal="left"/>
    </xf>
    <xf numFmtId="0" fontId="6" fillId="12" borderId="3" xfId="0" applyFont="1" applyFill="1" applyBorder="1"/>
    <xf numFmtId="0" fontId="6" fillId="12" borderId="4" xfId="0" applyFont="1" applyFill="1" applyBorder="1"/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13" borderId="2" xfId="0" applyFont="1" applyFill="1" applyBorder="1" applyAlignment="1">
      <alignment horizontal="left"/>
    </xf>
    <xf numFmtId="0" fontId="6" fillId="12" borderId="19" xfId="0" applyFont="1" applyFill="1" applyBorder="1"/>
    <xf numFmtId="0" fontId="6" fillId="12" borderId="23" xfId="0" applyFont="1" applyFill="1" applyBorder="1"/>
    <xf numFmtId="0" fontId="10" fillId="0" borderId="15" xfId="0" applyFont="1" applyBorder="1" applyAlignment="1">
      <alignment horizontal="center" vertical="center"/>
    </xf>
    <xf numFmtId="0" fontId="6" fillId="0" borderId="15" xfId="0" applyFont="1" applyBorder="1"/>
    <xf numFmtId="0" fontId="12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/>
    <xf numFmtId="0" fontId="5" fillId="10" borderId="7" xfId="0" applyFont="1" applyFill="1" applyBorder="1" applyAlignment="1">
      <alignment horizontal="center" vertical="center"/>
    </xf>
    <xf numFmtId="0" fontId="6" fillId="11" borderId="8" xfId="0" applyFont="1" applyFill="1" applyBorder="1"/>
    <xf numFmtId="0" fontId="6" fillId="11" borderId="9" xfId="0" applyFont="1" applyFill="1" applyBorder="1"/>
    <xf numFmtId="0" fontId="5" fillId="10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11" xfId="0" applyFont="1" applyBorder="1"/>
    <xf numFmtId="0" fontId="5" fillId="12" borderId="7" xfId="0" applyFont="1" applyFill="1" applyBorder="1" applyAlignment="1">
      <alignment horizontal="left"/>
    </xf>
    <xf numFmtId="0" fontId="6" fillId="12" borderId="8" xfId="0" applyFont="1" applyFill="1" applyBorder="1"/>
    <xf numFmtId="0" fontId="6" fillId="12" borderId="9" xfId="0" applyFont="1" applyFill="1" applyBorder="1"/>
    <xf numFmtId="0" fontId="5" fillId="13" borderId="7" xfId="0" applyFont="1" applyFill="1" applyBorder="1" applyAlignment="1">
      <alignment horizontal="left"/>
    </xf>
    <xf numFmtId="0" fontId="6" fillId="12" borderId="11" xfId="0" applyFont="1" applyFill="1" applyBorder="1"/>
    <xf numFmtId="0" fontId="5" fillId="4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5" fillId="14" borderId="2" xfId="0" applyFont="1" applyFill="1" applyBorder="1" applyAlignment="1">
      <alignment horizontal="left"/>
    </xf>
    <xf numFmtId="0" fontId="5" fillId="13" borderId="2" xfId="0" applyFont="1" applyFill="1" applyBorder="1"/>
    <xf numFmtId="0" fontId="5" fillId="12" borderId="13" xfId="1" applyFont="1" applyFill="1" applyBorder="1" applyAlignment="1">
      <alignment horizontal="left"/>
    </xf>
    <xf numFmtId="0" fontId="6" fillId="12" borderId="11" xfId="1" applyFont="1" applyFill="1" applyBorder="1"/>
    <xf numFmtId="0" fontId="6" fillId="12" borderId="12" xfId="1" applyFont="1" applyFill="1" applyBorder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2">
    <cellStyle name="Normal" xfId="0" builtinId="0"/>
    <cellStyle name="Normal 2" xfId="1" xr:uid="{1B4E5F19-B2A1-40F8-9F83-96A66B4D3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Z981"/>
  <sheetViews>
    <sheetView tabSelected="1" workbookViewId="0">
      <pane ySplit="8" topLeftCell="A9" activePane="bottomLeft" state="frozen"/>
      <selection pane="bottomLeft" activeCell="C3" sqref="C3:G3"/>
    </sheetView>
  </sheetViews>
  <sheetFormatPr defaultColWidth="14.42578125" defaultRowHeight="15" customHeight="1" x14ac:dyDescent="0.2"/>
  <cols>
    <col min="1" max="1" width="16.42578125" style="3" customWidth="1"/>
    <col min="2" max="2" width="13.85546875" style="3" customWidth="1"/>
    <col min="3" max="4" width="8.7109375" style="3" customWidth="1"/>
    <col min="5" max="5" width="6.7109375" style="3" customWidth="1"/>
    <col min="6" max="6" width="5.42578125" style="3" customWidth="1"/>
    <col min="7" max="7" width="27" style="3" customWidth="1"/>
    <col min="8" max="8" width="15.28515625" style="3" customWidth="1"/>
    <col min="9" max="9" width="13.7109375" style="3" customWidth="1"/>
    <col min="10" max="10" width="13.140625" style="3" customWidth="1"/>
    <col min="11" max="12" width="14.42578125" style="3" customWidth="1"/>
    <col min="13" max="13" width="15.140625" style="3" customWidth="1"/>
    <col min="14" max="14" width="13.7109375" style="3" customWidth="1"/>
    <col min="15" max="15" width="15.28515625" style="3" customWidth="1"/>
    <col min="16" max="16" width="14.85546875" style="3" customWidth="1"/>
    <col min="17" max="17" width="14.42578125" style="3" customWidth="1"/>
    <col min="18" max="18" width="13.7109375" style="3" customWidth="1"/>
    <col min="19" max="26" width="8.7109375" style="3" customWidth="1"/>
    <col min="27" max="16384" width="14.42578125" style="3"/>
  </cols>
  <sheetData>
    <row r="1" spans="1:18" ht="31.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4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7.25" customHeight="1" x14ac:dyDescent="0.2">
      <c r="A3" s="38" t="s">
        <v>1</v>
      </c>
      <c r="B3" s="39"/>
      <c r="C3" s="63" t="s">
        <v>57</v>
      </c>
      <c r="D3" s="64"/>
      <c r="E3" s="64"/>
      <c r="F3" s="64"/>
      <c r="G3" s="65"/>
      <c r="H3" s="4"/>
      <c r="I3" s="4"/>
      <c r="J3" s="4"/>
      <c r="K3" s="4"/>
      <c r="L3" s="4"/>
    </row>
    <row r="4" spans="1:18" ht="18.75" customHeight="1" x14ac:dyDescent="0.2">
      <c r="A4" s="38" t="s">
        <v>2</v>
      </c>
      <c r="B4" s="39"/>
      <c r="C4" s="63" t="s">
        <v>31</v>
      </c>
      <c r="D4" s="64"/>
      <c r="E4" s="64"/>
      <c r="F4" s="64"/>
      <c r="G4" s="65"/>
      <c r="H4" s="4"/>
      <c r="I4" s="4"/>
      <c r="J4" s="4"/>
      <c r="K4" s="4"/>
      <c r="L4" s="4"/>
    </row>
    <row r="5" spans="1:18" ht="13.5" customHeight="1" x14ac:dyDescent="0.2">
      <c r="A5" s="40" t="s">
        <v>3</v>
      </c>
      <c r="B5" s="41"/>
      <c r="C5" s="63" t="s">
        <v>30</v>
      </c>
      <c r="D5" s="64"/>
      <c r="E5" s="64"/>
      <c r="F5" s="64"/>
      <c r="G5" s="65"/>
      <c r="H5" s="4"/>
      <c r="I5" s="4"/>
      <c r="J5" s="4"/>
      <c r="K5" s="4"/>
      <c r="L5" s="4"/>
    </row>
    <row r="6" spans="1:18" ht="16.5" customHeight="1" x14ac:dyDescent="0.2">
      <c r="A6" s="66"/>
      <c r="B6" s="55"/>
      <c r="C6" s="67"/>
      <c r="D6" s="55"/>
      <c r="E6" s="55"/>
      <c r="F6" s="55"/>
      <c r="G6" s="55"/>
      <c r="H6" s="6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8" customHeight="1" x14ac:dyDescent="0.2">
      <c r="I7" s="68" t="s">
        <v>4</v>
      </c>
      <c r="J7" s="69"/>
      <c r="K7" s="69"/>
      <c r="L7" s="69"/>
      <c r="M7" s="69"/>
      <c r="N7" s="69"/>
      <c r="O7" s="69"/>
      <c r="P7" s="69"/>
      <c r="Q7" s="69"/>
      <c r="R7" s="69"/>
    </row>
    <row r="8" spans="1:18" ht="51.75" customHeight="1" x14ac:dyDescent="0.2">
      <c r="A8" s="70" t="s">
        <v>5</v>
      </c>
      <c r="B8" s="71"/>
      <c r="C8" s="71"/>
      <c r="D8" s="71"/>
      <c r="E8" s="71"/>
      <c r="F8" s="71"/>
      <c r="G8" s="72"/>
      <c r="H8" s="36" t="s">
        <v>6</v>
      </c>
      <c r="I8" s="73"/>
      <c r="J8" s="72"/>
      <c r="K8" s="73"/>
      <c r="L8" s="72"/>
      <c r="M8" s="73"/>
      <c r="N8" s="72"/>
      <c r="O8" s="73"/>
      <c r="P8" s="72"/>
      <c r="Q8" s="73"/>
      <c r="R8" s="72"/>
    </row>
    <row r="9" spans="1:18" ht="14.25" customHeight="1" x14ac:dyDescent="0.2">
      <c r="A9" s="74" t="s">
        <v>7</v>
      </c>
      <c r="B9" s="75"/>
      <c r="C9" s="75"/>
      <c r="D9" s="75"/>
      <c r="E9" s="75"/>
      <c r="F9" s="75"/>
      <c r="G9" s="76"/>
      <c r="H9" s="7"/>
      <c r="I9" s="8" t="s">
        <v>8</v>
      </c>
      <c r="J9" s="7" t="s">
        <v>9</v>
      </c>
      <c r="K9" s="2" t="s">
        <v>8</v>
      </c>
      <c r="L9" s="9" t="s">
        <v>9</v>
      </c>
      <c r="M9" s="10" t="s">
        <v>8</v>
      </c>
      <c r="N9" s="9" t="s">
        <v>9</v>
      </c>
      <c r="O9" s="8" t="s">
        <v>8</v>
      </c>
      <c r="P9" s="9" t="s">
        <v>9</v>
      </c>
      <c r="Q9" s="8" t="s">
        <v>8</v>
      </c>
      <c r="R9" s="9" t="s">
        <v>9</v>
      </c>
    </row>
    <row r="10" spans="1:18" ht="14.25" customHeight="1" x14ac:dyDescent="0.2">
      <c r="A10" s="77" t="s">
        <v>43</v>
      </c>
      <c r="B10" s="78"/>
      <c r="C10" s="78"/>
      <c r="D10" s="78"/>
      <c r="E10" s="78"/>
      <c r="F10" s="78"/>
      <c r="G10" s="79"/>
      <c r="H10" s="37">
        <v>3</v>
      </c>
      <c r="I10" s="11"/>
      <c r="J10" s="7"/>
      <c r="K10" s="11"/>
      <c r="L10" s="7"/>
      <c r="M10" s="11"/>
      <c r="N10" s="7"/>
      <c r="O10" s="11"/>
      <c r="P10" s="7"/>
      <c r="Q10" s="11"/>
      <c r="R10" s="7"/>
    </row>
    <row r="11" spans="1:18" ht="14.25" customHeight="1" x14ac:dyDescent="0.2">
      <c r="A11" s="80" t="s">
        <v>44</v>
      </c>
      <c r="B11" s="78"/>
      <c r="C11" s="78"/>
      <c r="D11" s="78"/>
      <c r="E11" s="78"/>
      <c r="F11" s="78"/>
      <c r="G11" s="79"/>
      <c r="H11" s="37">
        <v>3</v>
      </c>
      <c r="I11" s="12"/>
      <c r="J11" s="7"/>
      <c r="K11" s="12"/>
      <c r="L11" s="7"/>
      <c r="M11" s="12"/>
      <c r="N11" s="7"/>
      <c r="O11" s="12"/>
      <c r="P11" s="7"/>
      <c r="Q11" s="12"/>
      <c r="R11" s="7"/>
    </row>
    <row r="12" spans="1:18" ht="14.25" customHeight="1" x14ac:dyDescent="0.2">
      <c r="A12" s="77" t="s">
        <v>45</v>
      </c>
      <c r="B12" s="78"/>
      <c r="C12" s="78"/>
      <c r="D12" s="78"/>
      <c r="E12" s="78"/>
      <c r="F12" s="78"/>
      <c r="G12" s="79"/>
      <c r="H12" s="37">
        <v>3</v>
      </c>
      <c r="I12" s="11"/>
      <c r="J12" s="7"/>
      <c r="K12" s="11"/>
      <c r="L12" s="7"/>
      <c r="M12" s="11"/>
      <c r="N12" s="7"/>
      <c r="O12" s="11"/>
      <c r="P12" s="7"/>
      <c r="Q12" s="11"/>
      <c r="R12" s="7"/>
    </row>
    <row r="13" spans="1:18" ht="14.25" customHeight="1" x14ac:dyDescent="0.2">
      <c r="A13" s="80" t="s">
        <v>40</v>
      </c>
      <c r="B13" s="78"/>
      <c r="C13" s="78"/>
      <c r="D13" s="78"/>
      <c r="E13" s="78"/>
      <c r="F13" s="78"/>
      <c r="G13" s="81"/>
      <c r="H13" s="37">
        <v>3</v>
      </c>
      <c r="I13" s="13"/>
      <c r="J13" s="7"/>
      <c r="K13" s="12"/>
      <c r="L13" s="7"/>
      <c r="M13" s="12"/>
      <c r="N13" s="7"/>
      <c r="O13" s="12"/>
      <c r="P13" s="7"/>
      <c r="Q13" s="14"/>
      <c r="R13" s="7"/>
    </row>
    <row r="14" spans="1:18" ht="14.25" customHeight="1" x14ac:dyDescent="0.2">
      <c r="A14" s="82" t="s">
        <v>10</v>
      </c>
      <c r="B14" s="61"/>
      <c r="C14" s="61"/>
      <c r="D14" s="61"/>
      <c r="E14" s="61"/>
      <c r="F14" s="61"/>
      <c r="G14" s="83"/>
      <c r="H14" s="15"/>
      <c r="I14" s="16" t="s">
        <v>11</v>
      </c>
      <c r="J14" s="17">
        <f>SUM(J10:J13)</f>
        <v>0</v>
      </c>
      <c r="K14" s="16"/>
      <c r="L14" s="17">
        <f>SUM(L10:L13)</f>
        <v>0</v>
      </c>
      <c r="M14" s="16"/>
      <c r="N14" s="17">
        <f>SUM(N10:N13)</f>
        <v>0</v>
      </c>
      <c r="O14" s="16"/>
      <c r="P14" s="17">
        <f>SUM(P10:P13)</f>
        <v>0</v>
      </c>
      <c r="Q14" s="16"/>
      <c r="R14" s="17">
        <f>SUM(R10:R13)</f>
        <v>0</v>
      </c>
    </row>
    <row r="15" spans="1:18" ht="14.25" customHeight="1" x14ac:dyDescent="0.2">
      <c r="A15" s="48"/>
      <c r="B15" s="49"/>
      <c r="C15" s="49"/>
      <c r="D15" s="49"/>
      <c r="E15" s="49"/>
      <c r="F15" s="49"/>
      <c r="G15" s="50"/>
      <c r="H15" s="15"/>
      <c r="I15" s="18" t="s">
        <v>8</v>
      </c>
      <c r="J15" s="19" t="s">
        <v>9</v>
      </c>
      <c r="K15" s="18" t="s">
        <v>8</v>
      </c>
      <c r="L15" s="19" t="s">
        <v>9</v>
      </c>
      <c r="M15" s="18" t="s">
        <v>8</v>
      </c>
      <c r="N15" s="19" t="s">
        <v>9</v>
      </c>
      <c r="O15" s="18" t="s">
        <v>8</v>
      </c>
      <c r="P15" s="19" t="s">
        <v>9</v>
      </c>
      <c r="Q15" s="18" t="s">
        <v>8</v>
      </c>
      <c r="R15" s="19" t="s">
        <v>9</v>
      </c>
    </row>
    <row r="16" spans="1:18" ht="14.25" customHeight="1" x14ac:dyDescent="0.2">
      <c r="A16" s="57" t="s">
        <v>46</v>
      </c>
      <c r="B16" s="52"/>
      <c r="C16" s="52"/>
      <c r="D16" s="52"/>
      <c r="E16" s="52"/>
      <c r="F16" s="52"/>
      <c r="G16" s="58"/>
      <c r="H16" s="37">
        <v>3</v>
      </c>
      <c r="I16" s="20"/>
      <c r="J16" s="21"/>
      <c r="K16" s="22"/>
      <c r="L16" s="21"/>
      <c r="M16" s="22"/>
      <c r="N16" s="21"/>
      <c r="O16" s="22"/>
      <c r="P16" s="21"/>
      <c r="Q16" s="22"/>
      <c r="R16" s="23"/>
    </row>
    <row r="17" spans="1:18" ht="14.25" customHeight="1" x14ac:dyDescent="0.2">
      <c r="A17" s="84" t="s">
        <v>47</v>
      </c>
      <c r="B17" s="52"/>
      <c r="C17" s="52"/>
      <c r="D17" s="52"/>
      <c r="E17" s="52"/>
      <c r="F17" s="52"/>
      <c r="G17" s="59"/>
      <c r="H17" s="37">
        <v>2</v>
      </c>
      <c r="I17" s="24"/>
      <c r="J17" s="21"/>
      <c r="K17" s="25"/>
      <c r="L17" s="21"/>
      <c r="M17" s="25"/>
      <c r="N17" s="21"/>
      <c r="O17" s="25"/>
      <c r="P17" s="21"/>
      <c r="Q17" s="25"/>
      <c r="R17" s="23"/>
    </row>
    <row r="18" spans="1:18" ht="14.25" customHeight="1" x14ac:dyDescent="0.2">
      <c r="A18" s="57" t="s">
        <v>32</v>
      </c>
      <c r="B18" s="52"/>
      <c r="C18" s="52"/>
      <c r="D18" s="52"/>
      <c r="E18" s="52"/>
      <c r="F18" s="52"/>
      <c r="G18" s="58"/>
      <c r="H18" s="37">
        <v>2</v>
      </c>
      <c r="I18" s="20"/>
      <c r="J18" s="21"/>
      <c r="K18" s="22"/>
      <c r="L18" s="21"/>
      <c r="M18" s="22"/>
      <c r="N18" s="21"/>
      <c r="O18" s="22"/>
      <c r="P18" s="21"/>
      <c r="Q18" s="22"/>
      <c r="R18" s="21"/>
    </row>
    <row r="19" spans="1:18" ht="14.25" customHeight="1" x14ac:dyDescent="0.2">
      <c r="A19" s="45" t="s">
        <v>12</v>
      </c>
      <c r="B19" s="46"/>
      <c r="C19" s="46"/>
      <c r="D19" s="46"/>
      <c r="E19" s="46"/>
      <c r="F19" s="46"/>
      <c r="G19" s="47"/>
      <c r="H19" s="15"/>
      <c r="I19" s="16" t="s">
        <v>11</v>
      </c>
      <c r="J19" s="17">
        <f>SUM(J16:J18)</f>
        <v>0</v>
      </c>
      <c r="K19" s="16"/>
      <c r="L19" s="17">
        <f>SUM(L16:L18)</f>
        <v>0</v>
      </c>
      <c r="M19" s="16"/>
      <c r="N19" s="17">
        <f>SUM(N16:N18)</f>
        <v>0</v>
      </c>
      <c r="O19" s="16"/>
      <c r="P19" s="17">
        <f>SUM(P16:P18)</f>
        <v>0</v>
      </c>
      <c r="Q19" s="16"/>
      <c r="R19" s="17">
        <f>SUM(R16:R18)</f>
        <v>0</v>
      </c>
    </row>
    <row r="20" spans="1:18" ht="14.25" customHeight="1" x14ac:dyDescent="0.2">
      <c r="A20" s="48"/>
      <c r="B20" s="49"/>
      <c r="C20" s="49"/>
      <c r="D20" s="49"/>
      <c r="E20" s="49"/>
      <c r="F20" s="49"/>
      <c r="G20" s="50"/>
      <c r="H20" s="26"/>
      <c r="I20" s="27" t="s">
        <v>8</v>
      </c>
      <c r="J20" s="28" t="s">
        <v>9</v>
      </c>
      <c r="K20" s="29" t="s">
        <v>8</v>
      </c>
      <c r="L20" s="28" t="s">
        <v>9</v>
      </c>
      <c r="M20" s="29" t="s">
        <v>8</v>
      </c>
      <c r="N20" s="28" t="s">
        <v>9</v>
      </c>
      <c r="O20" s="29" t="s">
        <v>8</v>
      </c>
      <c r="P20" s="28" t="s">
        <v>9</v>
      </c>
      <c r="Q20" s="29" t="s">
        <v>8</v>
      </c>
      <c r="R20" s="28" t="s">
        <v>9</v>
      </c>
    </row>
    <row r="21" spans="1:18" ht="14.25" customHeight="1" x14ac:dyDescent="0.2">
      <c r="A21" s="84" t="s">
        <v>48</v>
      </c>
      <c r="B21" s="52"/>
      <c r="C21" s="52"/>
      <c r="D21" s="52"/>
      <c r="E21" s="52"/>
      <c r="F21" s="52"/>
      <c r="G21" s="58"/>
      <c r="H21" s="37">
        <v>3</v>
      </c>
      <c r="I21" s="24"/>
      <c r="J21" s="21"/>
      <c r="K21" s="25"/>
      <c r="L21" s="21"/>
      <c r="M21" s="25"/>
      <c r="N21" s="21"/>
      <c r="O21" s="25"/>
      <c r="P21" s="21"/>
      <c r="Q21" s="25"/>
      <c r="R21" s="21"/>
    </row>
    <row r="22" spans="1:18" ht="14.25" customHeight="1" x14ac:dyDescent="0.2">
      <c r="A22" s="57" t="s">
        <v>49</v>
      </c>
      <c r="B22" s="52"/>
      <c r="C22" s="52"/>
      <c r="D22" s="52"/>
      <c r="E22" s="52"/>
      <c r="F22" s="52"/>
      <c r="G22" s="58"/>
      <c r="H22" s="37">
        <v>3</v>
      </c>
      <c r="I22" s="20"/>
      <c r="J22" s="21"/>
      <c r="K22" s="22"/>
      <c r="L22" s="21"/>
      <c r="M22" s="22"/>
      <c r="N22" s="21"/>
      <c r="O22" s="22"/>
      <c r="P22" s="21"/>
      <c r="Q22" s="22"/>
      <c r="R22" s="21"/>
    </row>
    <row r="23" spans="1:18" ht="14.25" customHeight="1" x14ac:dyDescent="0.2">
      <c r="A23" s="45" t="s">
        <v>13</v>
      </c>
      <c r="B23" s="46"/>
      <c r="C23" s="46"/>
      <c r="D23" s="46"/>
      <c r="E23" s="46"/>
      <c r="F23" s="46"/>
      <c r="G23" s="47"/>
      <c r="H23" s="15"/>
      <c r="I23" s="16" t="s">
        <v>11</v>
      </c>
      <c r="J23" s="17">
        <f>SUM(J21:J22)</f>
        <v>0</v>
      </c>
      <c r="K23" s="16"/>
      <c r="L23" s="17">
        <f>SUM(L21:L22)</f>
        <v>0</v>
      </c>
      <c r="M23" s="16"/>
      <c r="N23" s="17">
        <f>SUM(N21:N22)</f>
        <v>0</v>
      </c>
      <c r="O23" s="16"/>
      <c r="P23" s="17">
        <f>SUM(P21:P22)</f>
        <v>0</v>
      </c>
      <c r="Q23" s="16"/>
      <c r="R23" s="17">
        <f>SUM(R21:R22)</f>
        <v>0</v>
      </c>
    </row>
    <row r="24" spans="1:18" ht="14.25" customHeight="1" x14ac:dyDescent="0.2">
      <c r="A24" s="48"/>
      <c r="B24" s="49"/>
      <c r="C24" s="49"/>
      <c r="D24" s="49"/>
      <c r="E24" s="49"/>
      <c r="F24" s="49"/>
      <c r="G24" s="50"/>
      <c r="H24" s="26"/>
      <c r="I24" s="27" t="s">
        <v>8</v>
      </c>
      <c r="J24" s="28" t="s">
        <v>9</v>
      </c>
      <c r="K24" s="2" t="s">
        <v>8</v>
      </c>
      <c r="L24" s="28" t="s">
        <v>9</v>
      </c>
      <c r="M24" s="29" t="s">
        <v>8</v>
      </c>
      <c r="N24" s="28" t="s">
        <v>9</v>
      </c>
      <c r="O24" s="29" t="s">
        <v>8</v>
      </c>
      <c r="P24" s="28" t="s">
        <v>9</v>
      </c>
      <c r="Q24" s="29" t="s">
        <v>8</v>
      </c>
      <c r="R24" s="28" t="s">
        <v>9</v>
      </c>
    </row>
    <row r="25" spans="1:18" ht="14.25" customHeight="1" x14ac:dyDescent="0.2">
      <c r="A25" s="84" t="s">
        <v>50</v>
      </c>
      <c r="B25" s="52"/>
      <c r="C25" s="52"/>
      <c r="D25" s="52"/>
      <c r="E25" s="52"/>
      <c r="F25" s="52"/>
      <c r="G25" s="58"/>
      <c r="H25" s="37">
        <v>2</v>
      </c>
      <c r="I25" s="24"/>
      <c r="J25" s="21"/>
      <c r="K25" s="25"/>
      <c r="L25" s="21"/>
      <c r="M25" s="25"/>
      <c r="N25" s="21"/>
      <c r="O25" s="25"/>
      <c r="P25" s="21"/>
      <c r="Q25" s="25"/>
      <c r="R25" s="21"/>
    </row>
    <row r="26" spans="1:18" ht="14.25" customHeight="1" x14ac:dyDescent="0.2">
      <c r="A26" s="86" t="s">
        <v>33</v>
      </c>
      <c r="B26" s="87"/>
      <c r="C26" s="87"/>
      <c r="D26" s="87"/>
      <c r="E26" s="87"/>
      <c r="F26" s="87"/>
      <c r="G26" s="88"/>
      <c r="H26" s="37">
        <v>2</v>
      </c>
      <c r="I26" s="20"/>
      <c r="J26" s="21"/>
      <c r="K26" s="22"/>
      <c r="L26" s="21"/>
      <c r="M26" s="22"/>
      <c r="N26" s="21"/>
      <c r="O26" s="22"/>
      <c r="P26" s="21"/>
      <c r="Q26" s="22"/>
      <c r="R26" s="21"/>
    </row>
    <row r="27" spans="1:18" ht="14.25" customHeight="1" x14ac:dyDescent="0.2">
      <c r="A27" s="85" t="s">
        <v>51</v>
      </c>
      <c r="B27" s="52"/>
      <c r="C27" s="52"/>
      <c r="D27" s="52"/>
      <c r="E27" s="52"/>
      <c r="F27" s="52"/>
      <c r="G27" s="58"/>
      <c r="H27" s="37">
        <v>1</v>
      </c>
      <c r="I27" s="20"/>
      <c r="J27" s="21"/>
      <c r="K27" s="22"/>
      <c r="L27" s="21"/>
      <c r="M27" s="22"/>
      <c r="N27" s="21"/>
      <c r="O27" s="22"/>
      <c r="P27" s="21"/>
      <c r="Q27" s="22"/>
      <c r="R27" s="21"/>
    </row>
    <row r="28" spans="1:18" ht="14.25" customHeight="1" x14ac:dyDescent="0.2">
      <c r="A28" s="84" t="s">
        <v>52</v>
      </c>
      <c r="B28" s="52"/>
      <c r="C28" s="52"/>
      <c r="D28" s="52"/>
      <c r="E28" s="52"/>
      <c r="F28" s="52"/>
      <c r="G28" s="58"/>
      <c r="H28" s="37">
        <v>3</v>
      </c>
      <c r="I28" s="24"/>
      <c r="J28" s="21"/>
      <c r="K28" s="25"/>
      <c r="L28" s="21"/>
      <c r="M28" s="25"/>
      <c r="N28" s="21"/>
      <c r="O28" s="25"/>
      <c r="P28" s="21"/>
      <c r="Q28" s="25"/>
      <c r="R28" s="21"/>
    </row>
    <row r="29" spans="1:18" ht="14.25" customHeight="1" x14ac:dyDescent="0.2">
      <c r="A29" s="57" t="s">
        <v>34</v>
      </c>
      <c r="B29" s="52"/>
      <c r="C29" s="52"/>
      <c r="D29" s="52"/>
      <c r="E29" s="52"/>
      <c r="F29" s="52"/>
      <c r="G29" s="58"/>
      <c r="H29" s="37">
        <v>3</v>
      </c>
      <c r="I29" s="20"/>
      <c r="J29" s="21"/>
      <c r="K29" s="22"/>
      <c r="L29" s="21"/>
      <c r="M29" s="22"/>
      <c r="N29" s="21"/>
      <c r="O29" s="22"/>
      <c r="P29" s="21"/>
      <c r="Q29" s="22"/>
      <c r="R29" s="21"/>
    </row>
    <row r="30" spans="1:18" ht="14.25" customHeight="1" x14ac:dyDescent="0.2">
      <c r="A30" s="84" t="s">
        <v>35</v>
      </c>
      <c r="B30" s="52"/>
      <c r="C30" s="52"/>
      <c r="D30" s="52"/>
      <c r="E30" s="52"/>
      <c r="F30" s="52"/>
      <c r="G30" s="58"/>
      <c r="H30" s="37">
        <v>2</v>
      </c>
      <c r="I30" s="24"/>
      <c r="J30" s="21"/>
      <c r="K30" s="25"/>
      <c r="L30" s="21"/>
      <c r="M30" s="25"/>
      <c r="N30" s="21"/>
      <c r="O30" s="25"/>
      <c r="P30" s="21"/>
      <c r="Q30" s="25"/>
      <c r="R30" s="21"/>
    </row>
    <row r="31" spans="1:18" ht="14.25" customHeight="1" x14ac:dyDescent="0.2">
      <c r="A31" s="57" t="s">
        <v>36</v>
      </c>
      <c r="B31" s="52"/>
      <c r="C31" s="52"/>
      <c r="D31" s="52"/>
      <c r="E31" s="52"/>
      <c r="F31" s="52"/>
      <c r="G31" s="58"/>
      <c r="H31" s="37">
        <v>3</v>
      </c>
      <c r="I31" s="20"/>
      <c r="J31" s="21"/>
      <c r="K31" s="22"/>
      <c r="L31" s="21"/>
      <c r="M31" s="22"/>
      <c r="N31" s="21"/>
      <c r="O31" s="22"/>
      <c r="P31" s="21"/>
      <c r="Q31" s="22"/>
      <c r="R31" s="21"/>
    </row>
    <row r="32" spans="1:18" ht="14.25" customHeight="1" x14ac:dyDescent="0.2">
      <c r="A32" s="45" t="s">
        <v>14</v>
      </c>
      <c r="B32" s="46"/>
      <c r="C32" s="46"/>
      <c r="D32" s="46"/>
      <c r="E32" s="46"/>
      <c r="F32" s="46"/>
      <c r="G32" s="47"/>
      <c r="H32" s="15"/>
      <c r="I32" s="16" t="s">
        <v>11</v>
      </c>
      <c r="J32" s="17">
        <f>SUM(J25:J31)</f>
        <v>0</v>
      </c>
      <c r="K32" s="16"/>
      <c r="L32" s="17">
        <f>SUM(L25:L31)</f>
        <v>0</v>
      </c>
      <c r="M32" s="16"/>
      <c r="N32" s="17">
        <f>SUM(N25:N31)</f>
        <v>0</v>
      </c>
      <c r="O32" s="16"/>
      <c r="P32" s="17">
        <f>SUM(P25:P31)</f>
        <v>0</v>
      </c>
      <c r="Q32" s="16"/>
      <c r="R32" s="17">
        <f>SUM(R25:R31)</f>
        <v>0</v>
      </c>
    </row>
    <row r="33" spans="1:26" ht="14.25" customHeight="1" x14ac:dyDescent="0.2">
      <c r="A33" s="48"/>
      <c r="B33" s="49"/>
      <c r="C33" s="49"/>
      <c r="D33" s="49"/>
      <c r="E33" s="49"/>
      <c r="F33" s="49"/>
      <c r="G33" s="50"/>
      <c r="H33" s="15"/>
      <c r="I33" s="27" t="s">
        <v>8</v>
      </c>
      <c r="J33" s="28" t="s">
        <v>9</v>
      </c>
      <c r="K33" s="29" t="s">
        <v>8</v>
      </c>
      <c r="L33" s="28" t="s">
        <v>9</v>
      </c>
      <c r="M33" s="29" t="s">
        <v>8</v>
      </c>
      <c r="N33" s="28" t="s">
        <v>9</v>
      </c>
      <c r="O33" s="29" t="s">
        <v>8</v>
      </c>
      <c r="P33" s="28" t="s">
        <v>9</v>
      </c>
      <c r="Q33" s="29" t="s">
        <v>8</v>
      </c>
      <c r="R33" s="28" t="s">
        <v>9</v>
      </c>
    </row>
    <row r="34" spans="1:26" ht="14.25" customHeight="1" x14ac:dyDescent="0.2">
      <c r="A34" s="51" t="s">
        <v>53</v>
      </c>
      <c r="B34" s="52"/>
      <c r="C34" s="52"/>
      <c r="D34" s="52"/>
      <c r="E34" s="52"/>
      <c r="F34" s="52"/>
      <c r="G34" s="53"/>
      <c r="H34" s="37">
        <v>1</v>
      </c>
      <c r="I34" s="24"/>
      <c r="J34" s="21"/>
      <c r="K34" s="25"/>
      <c r="L34" s="21"/>
      <c r="M34" s="25"/>
      <c r="N34" s="21"/>
      <c r="O34" s="25"/>
      <c r="P34" s="21"/>
      <c r="Q34" s="25"/>
      <c r="R34" s="21"/>
    </row>
    <row r="35" spans="1:26" ht="14.25" customHeight="1" x14ac:dyDescent="0.2">
      <c r="A35" s="51" t="s">
        <v>54</v>
      </c>
      <c r="B35" s="52"/>
      <c r="C35" s="52"/>
      <c r="D35" s="52"/>
      <c r="E35" s="52"/>
      <c r="F35" s="52"/>
      <c r="G35" s="53"/>
      <c r="H35" s="37">
        <v>2</v>
      </c>
      <c r="I35" s="24"/>
      <c r="J35" s="21"/>
      <c r="K35" s="25"/>
      <c r="L35" s="21"/>
      <c r="M35" s="25"/>
      <c r="N35" s="21"/>
      <c r="O35" s="25"/>
      <c r="P35" s="21"/>
      <c r="Q35" s="25"/>
      <c r="R35" s="21"/>
    </row>
    <row r="36" spans="1:26" ht="14.25" customHeight="1" x14ac:dyDescent="0.2">
      <c r="A36" s="51" t="s">
        <v>37</v>
      </c>
      <c r="B36" s="52"/>
      <c r="C36" s="52"/>
      <c r="D36" s="52"/>
      <c r="E36" s="52"/>
      <c r="F36" s="52"/>
      <c r="G36" s="53"/>
      <c r="H36" s="37">
        <v>1</v>
      </c>
      <c r="I36" s="24"/>
      <c r="J36" s="21"/>
      <c r="K36" s="25"/>
      <c r="L36" s="21"/>
      <c r="M36" s="25"/>
      <c r="N36" s="21"/>
      <c r="O36" s="25"/>
      <c r="P36" s="21"/>
      <c r="Q36" s="25"/>
      <c r="R36" s="21"/>
    </row>
    <row r="37" spans="1:26" ht="14.25" customHeight="1" x14ac:dyDescent="0.2">
      <c r="A37" s="45" t="s">
        <v>15</v>
      </c>
      <c r="B37" s="46"/>
      <c r="C37" s="46"/>
      <c r="D37" s="46"/>
      <c r="E37" s="46"/>
      <c r="F37" s="46"/>
      <c r="G37" s="47"/>
      <c r="H37" s="15"/>
      <c r="I37" s="16" t="s">
        <v>11</v>
      </c>
      <c r="J37" s="17">
        <f>SUM(J34:J36)</f>
        <v>0</v>
      </c>
      <c r="K37" s="16"/>
      <c r="L37" s="17">
        <f>SUM(L34:L36)</f>
        <v>0</v>
      </c>
      <c r="M37" s="16"/>
      <c r="N37" s="17">
        <f>SUM(N34:N36)</f>
        <v>0</v>
      </c>
      <c r="O37" s="16"/>
      <c r="P37" s="17">
        <f>SUM(P34:P36)</f>
        <v>0</v>
      </c>
      <c r="Q37" s="16"/>
      <c r="R37" s="17">
        <f>SUM(R34:R36)</f>
        <v>0</v>
      </c>
    </row>
    <row r="38" spans="1:26" ht="14.25" customHeight="1" x14ac:dyDescent="0.2">
      <c r="A38" s="48"/>
      <c r="B38" s="49"/>
      <c r="C38" s="49"/>
      <c r="D38" s="49"/>
      <c r="E38" s="49"/>
      <c r="F38" s="49"/>
      <c r="G38" s="50"/>
      <c r="H38" s="15"/>
      <c r="I38" s="27" t="s">
        <v>8</v>
      </c>
      <c r="J38" s="28" t="s">
        <v>9</v>
      </c>
      <c r="K38" s="29" t="s">
        <v>8</v>
      </c>
      <c r="L38" s="28" t="s">
        <v>9</v>
      </c>
      <c r="M38" s="29" t="s">
        <v>8</v>
      </c>
      <c r="N38" s="28" t="s">
        <v>9</v>
      </c>
      <c r="O38" s="29" t="s">
        <v>8</v>
      </c>
      <c r="P38" s="28" t="s">
        <v>9</v>
      </c>
      <c r="Q38" s="29" t="s">
        <v>8</v>
      </c>
      <c r="R38" s="28" t="s">
        <v>9</v>
      </c>
    </row>
    <row r="39" spans="1:26" ht="14.25" customHeight="1" x14ac:dyDescent="0.2">
      <c r="A39" s="57" t="s">
        <v>55</v>
      </c>
      <c r="B39" s="52"/>
      <c r="C39" s="52"/>
      <c r="D39" s="52"/>
      <c r="E39" s="52"/>
      <c r="F39" s="52"/>
      <c r="G39" s="58"/>
      <c r="H39" s="37">
        <v>3</v>
      </c>
      <c r="I39" s="20"/>
      <c r="J39" s="21"/>
      <c r="K39" s="22"/>
      <c r="L39" s="21"/>
      <c r="M39" s="22"/>
      <c r="N39" s="21"/>
      <c r="O39" s="22"/>
      <c r="P39" s="21"/>
      <c r="Q39" s="22"/>
      <c r="R39" s="21"/>
    </row>
    <row r="40" spans="1:26" ht="14.25" customHeight="1" x14ac:dyDescent="0.2">
      <c r="A40" s="51" t="s">
        <v>38</v>
      </c>
      <c r="B40" s="52"/>
      <c r="C40" s="52"/>
      <c r="D40" s="52"/>
      <c r="E40" s="52"/>
      <c r="F40" s="52"/>
      <c r="G40" s="59"/>
      <c r="H40" s="37">
        <v>3</v>
      </c>
      <c r="I40" s="24"/>
      <c r="J40" s="21"/>
      <c r="K40" s="25"/>
      <c r="L40" s="21"/>
      <c r="M40" s="25"/>
      <c r="N40" s="21"/>
      <c r="O40" s="25"/>
      <c r="P40" s="21"/>
      <c r="Q40" s="25"/>
      <c r="R40" s="21"/>
    </row>
    <row r="41" spans="1:26" ht="14.25" customHeight="1" x14ac:dyDescent="0.2">
      <c r="A41" s="57" t="s">
        <v>39</v>
      </c>
      <c r="B41" s="52"/>
      <c r="C41" s="52"/>
      <c r="D41" s="52"/>
      <c r="E41" s="52"/>
      <c r="F41" s="52"/>
      <c r="G41" s="59"/>
      <c r="H41" s="37">
        <v>2</v>
      </c>
      <c r="I41" s="20"/>
      <c r="J41" s="21"/>
      <c r="K41" s="22"/>
      <c r="L41" s="21"/>
      <c r="M41" s="22"/>
      <c r="N41" s="21"/>
      <c r="O41" s="22"/>
      <c r="P41" s="21"/>
      <c r="Q41" s="22"/>
      <c r="R41" s="21"/>
    </row>
    <row r="42" spans="1:26" ht="14.25" customHeight="1" x14ac:dyDescent="0.2">
      <c r="A42" s="45" t="s">
        <v>16</v>
      </c>
      <c r="B42" s="46"/>
      <c r="C42" s="46"/>
      <c r="D42" s="46"/>
      <c r="E42" s="46"/>
      <c r="F42" s="46"/>
      <c r="G42" s="47"/>
      <c r="H42" s="15"/>
      <c r="I42" s="16" t="s">
        <v>11</v>
      </c>
      <c r="J42" s="17">
        <f>SUM(J39:J41)</f>
        <v>0</v>
      </c>
      <c r="K42" s="16"/>
      <c r="L42" s="17">
        <f>SUM(L39:L41)</f>
        <v>0</v>
      </c>
      <c r="M42" s="16"/>
      <c r="N42" s="17">
        <f>SUM(N39:N41)</f>
        <v>0</v>
      </c>
      <c r="O42" s="16"/>
      <c r="P42" s="17">
        <f>SUM(P39:P41)</f>
        <v>0</v>
      </c>
      <c r="Q42" s="16"/>
      <c r="R42" s="17">
        <f>SUM(R39:R41)</f>
        <v>0</v>
      </c>
    </row>
    <row r="43" spans="1:26" ht="14.25" customHeight="1" x14ac:dyDescent="0.2">
      <c r="A43" s="48"/>
      <c r="B43" s="49"/>
      <c r="C43" s="49"/>
      <c r="D43" s="49"/>
      <c r="E43" s="49"/>
      <c r="F43" s="49"/>
      <c r="G43" s="50"/>
      <c r="H43" s="15"/>
      <c r="I43" s="27" t="s">
        <v>8</v>
      </c>
      <c r="J43" s="28" t="s">
        <v>9</v>
      </c>
      <c r="K43" s="29" t="s">
        <v>8</v>
      </c>
      <c r="L43" s="28" t="s">
        <v>9</v>
      </c>
      <c r="M43" s="29" t="s">
        <v>8</v>
      </c>
      <c r="N43" s="28" t="s">
        <v>9</v>
      </c>
      <c r="O43" s="29" t="s">
        <v>8</v>
      </c>
      <c r="P43" s="28" t="s">
        <v>9</v>
      </c>
      <c r="Q43" s="29" t="s">
        <v>8</v>
      </c>
      <c r="R43" s="28" t="s">
        <v>9</v>
      </c>
    </row>
    <row r="44" spans="1:26" ht="14.25" customHeight="1" x14ac:dyDescent="0.2">
      <c r="A44" s="57" t="s">
        <v>56</v>
      </c>
      <c r="B44" s="52"/>
      <c r="C44" s="52"/>
      <c r="D44" s="52"/>
      <c r="E44" s="52"/>
      <c r="F44" s="52"/>
      <c r="G44" s="58"/>
      <c r="H44" s="37">
        <v>3</v>
      </c>
      <c r="I44" s="20"/>
      <c r="J44" s="21"/>
      <c r="K44" s="22"/>
      <c r="L44" s="21"/>
      <c r="M44" s="22"/>
      <c r="N44" s="21"/>
      <c r="O44" s="22"/>
      <c r="P44" s="21"/>
      <c r="Q44" s="22"/>
      <c r="R44" s="21"/>
    </row>
    <row r="45" spans="1:26" ht="14.25" customHeight="1" x14ac:dyDescent="0.2">
      <c r="A45" s="5"/>
      <c r="B45" s="5"/>
      <c r="C45" s="5"/>
      <c r="D45" s="5"/>
      <c r="E45" s="5"/>
      <c r="F45" s="5"/>
      <c r="G45" s="5"/>
      <c r="H45" s="30"/>
      <c r="I45" s="16" t="s">
        <v>42</v>
      </c>
      <c r="J45" s="17">
        <f>SUM(J44:J44)</f>
        <v>0</v>
      </c>
      <c r="K45" s="16"/>
      <c r="L45" s="17">
        <f>SUM(L44:L44)</f>
        <v>0</v>
      </c>
      <c r="M45" s="16"/>
      <c r="N45" s="17">
        <f>SUM(N44:N44)</f>
        <v>0</v>
      </c>
      <c r="O45" s="16"/>
      <c r="P45" s="17">
        <f>SUM(P44:P44)</f>
        <v>0</v>
      </c>
      <c r="Q45" s="16"/>
      <c r="R45" s="17">
        <f>SUM(R44:R44)</f>
        <v>0</v>
      </c>
    </row>
    <row r="46" spans="1:26" ht="14.25" customHeight="1" x14ac:dyDescent="0.2">
      <c r="A46" s="31"/>
      <c r="B46" s="31"/>
      <c r="C46" s="31"/>
      <c r="D46" s="31"/>
      <c r="E46" s="31"/>
      <c r="F46" s="31"/>
      <c r="G46" s="31"/>
      <c r="H46" s="60" t="s">
        <v>17</v>
      </c>
      <c r="I46" s="61"/>
      <c r="J46" s="43">
        <f>SUM(J14,J19,J23,J32,J37,J42,J45)</f>
        <v>0</v>
      </c>
      <c r="K46" s="32"/>
      <c r="L46" s="43">
        <f>SUM(L14,L19,L23,L32,L37,L42,L45)</f>
        <v>0</v>
      </c>
      <c r="M46" s="32"/>
      <c r="N46" s="43">
        <f>SUM(N14,N19,N23,N32,N37,N42,N45)</f>
        <v>0</v>
      </c>
      <c r="O46" s="32"/>
      <c r="P46" s="43">
        <f>SUM(P14,P19,P23,P32,P37,P42,P45)</f>
        <v>0</v>
      </c>
      <c r="Q46" s="32"/>
      <c r="R46" s="43">
        <f>SUM(R14,R19,R23,R32,R37,R42,R45)</f>
        <v>0</v>
      </c>
    </row>
    <row r="47" spans="1:26" ht="14.25" customHeight="1" x14ac:dyDescent="0.2">
      <c r="A47" s="31"/>
      <c r="B47" s="31"/>
      <c r="C47" s="31"/>
      <c r="D47" s="31"/>
      <c r="E47" s="31"/>
      <c r="F47" s="31"/>
      <c r="G47" s="31"/>
      <c r="H47" s="55"/>
      <c r="I47" s="55"/>
      <c r="J47" s="44"/>
      <c r="K47" s="32"/>
      <c r="L47" s="44"/>
      <c r="M47" s="32"/>
      <c r="N47" s="44"/>
      <c r="O47" s="32"/>
      <c r="P47" s="44"/>
      <c r="Q47" s="32"/>
      <c r="R47" s="44"/>
    </row>
    <row r="48" spans="1:26" ht="75" customHeight="1" x14ac:dyDescent="0.2">
      <c r="A48" s="90" t="s">
        <v>24</v>
      </c>
      <c r="B48" s="91"/>
      <c r="C48" s="91"/>
      <c r="D48" s="91"/>
      <c r="E48" s="91"/>
      <c r="F48" s="91"/>
      <c r="G48" s="91"/>
      <c r="H48" s="91"/>
      <c r="I48" s="89" t="s">
        <v>25</v>
      </c>
      <c r="J48" s="89"/>
      <c r="K48" s="89" t="s">
        <v>26</v>
      </c>
      <c r="L48" s="89"/>
      <c r="M48" s="62" t="s">
        <v>27</v>
      </c>
      <c r="N48" s="62"/>
      <c r="O48" s="62" t="s">
        <v>28</v>
      </c>
      <c r="P48" s="62"/>
      <c r="Q48" s="62" t="s">
        <v>29</v>
      </c>
      <c r="R48" s="62"/>
      <c r="S48" s="33"/>
      <c r="T48" s="33"/>
      <c r="U48" s="33"/>
      <c r="V48" s="33"/>
      <c r="W48" s="33"/>
      <c r="X48" s="33"/>
      <c r="Y48" s="33"/>
      <c r="Z48" s="33"/>
    </row>
    <row r="49" spans="1:26" ht="14.25" customHeight="1" x14ac:dyDescent="0.2">
      <c r="A49" s="34"/>
      <c r="B49" s="34"/>
      <c r="C49" s="34"/>
      <c r="D49" s="34"/>
      <c r="E49" s="34"/>
      <c r="F49" s="34"/>
      <c r="G49" s="34"/>
      <c r="H49" s="34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3"/>
      <c r="T49" s="33"/>
      <c r="U49" s="33"/>
      <c r="V49" s="33"/>
      <c r="W49" s="33"/>
      <c r="X49" s="33"/>
      <c r="Y49" s="33"/>
      <c r="Z49" s="33"/>
    </row>
    <row r="50" spans="1:26" ht="14.25" customHeight="1" x14ac:dyDescent="0.2">
      <c r="A50" s="54" t="s">
        <v>18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4"/>
      <c r="O50" s="4"/>
      <c r="P50" s="4"/>
      <c r="Q50" s="4"/>
      <c r="R50" s="4"/>
    </row>
    <row r="51" spans="1:26" ht="14.25" customHeight="1" x14ac:dyDescent="0.2">
      <c r="A51" s="56" t="s">
        <v>19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4"/>
      <c r="O51" s="4"/>
      <c r="P51" s="4"/>
      <c r="Q51" s="4"/>
      <c r="R51" s="4"/>
    </row>
    <row r="52" spans="1:26" ht="14.25" customHeight="1" x14ac:dyDescent="0.2">
      <c r="A52" s="56" t="s">
        <v>20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  <row r="53" spans="1:26" ht="14.25" customHeight="1" x14ac:dyDescent="0.2">
      <c r="A53" s="56" t="s">
        <v>41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26" ht="14.25" customHeight="1" x14ac:dyDescent="0.2">
      <c r="A54" s="56" t="s">
        <v>21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4"/>
      <c r="P54" s="4"/>
      <c r="Q54" s="4"/>
      <c r="R54" s="4"/>
    </row>
    <row r="55" spans="1:26" ht="14.25" customHeight="1" x14ac:dyDescent="0.2">
      <c r="A55" s="56" t="s">
        <v>22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4"/>
      <c r="P55" s="4"/>
      <c r="Q55" s="4"/>
      <c r="R55" s="4"/>
    </row>
    <row r="56" spans="1:26" ht="14.25" customHeight="1" x14ac:dyDescent="0.2"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26" ht="14.25" customHeight="1" x14ac:dyDescent="0.2"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26" ht="14.25" customHeight="1" x14ac:dyDescent="0.2"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26" ht="14.25" customHeight="1" x14ac:dyDescent="0.2"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26" ht="14.25" customHeight="1" x14ac:dyDescent="0.2"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26" ht="14.25" customHeight="1" x14ac:dyDescent="0.2"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26" ht="14.25" customHeight="1" x14ac:dyDescent="0.2"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26" ht="14.25" customHeight="1" x14ac:dyDescent="0.2"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26" ht="14.25" customHeight="1" x14ac:dyDescent="0.2"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9:18" ht="14.25" customHeight="1" x14ac:dyDescent="0.2"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9:18" ht="14.25" customHeight="1" x14ac:dyDescent="0.2"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9:18" ht="14.25" customHeight="1" x14ac:dyDescent="0.2"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9:18" ht="14.25" customHeight="1" x14ac:dyDescent="0.2"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9:18" ht="14.25" customHeight="1" x14ac:dyDescent="0.2"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9:18" ht="14.25" customHeight="1" x14ac:dyDescent="0.2"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9:18" ht="14.25" customHeight="1" x14ac:dyDescent="0.2"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9:18" ht="14.25" customHeight="1" x14ac:dyDescent="0.2"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9:18" ht="14.25" customHeight="1" x14ac:dyDescent="0.2"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9:18" ht="14.25" customHeight="1" x14ac:dyDescent="0.2"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9:18" ht="14.25" customHeight="1" x14ac:dyDescent="0.2"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9:18" ht="14.25" customHeight="1" x14ac:dyDescent="0.2"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9:18" ht="14.25" customHeight="1" x14ac:dyDescent="0.2"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9:18" ht="14.25" customHeight="1" x14ac:dyDescent="0.2"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9:18" ht="14.25" customHeight="1" x14ac:dyDescent="0.2"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9:18" ht="14.25" customHeight="1" x14ac:dyDescent="0.2"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9:18" ht="14.25" customHeight="1" x14ac:dyDescent="0.2"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9:18" ht="14.25" customHeight="1" x14ac:dyDescent="0.2"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9:18" ht="14.25" customHeight="1" x14ac:dyDescent="0.2"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9:18" ht="14.25" customHeight="1" x14ac:dyDescent="0.2"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9:18" ht="14.25" customHeight="1" x14ac:dyDescent="0.2"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9:18" ht="14.25" customHeight="1" x14ac:dyDescent="0.2"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9:18" ht="14.25" customHeight="1" x14ac:dyDescent="0.2"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9:18" ht="14.25" customHeight="1" x14ac:dyDescent="0.2"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9:18" ht="14.25" customHeight="1" x14ac:dyDescent="0.2"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9:18" ht="14.25" customHeight="1" x14ac:dyDescent="0.2"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9:18" ht="14.25" customHeight="1" x14ac:dyDescent="0.2"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9:18" ht="14.25" customHeight="1" x14ac:dyDescent="0.2"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9:18" ht="14.25" customHeight="1" x14ac:dyDescent="0.2"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9:18" ht="14.25" customHeight="1" x14ac:dyDescent="0.2"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9:18" ht="14.25" customHeight="1" x14ac:dyDescent="0.2"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9:18" ht="14.25" customHeight="1" x14ac:dyDescent="0.2"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9:18" ht="14.25" customHeight="1" x14ac:dyDescent="0.2"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9:18" ht="14.25" customHeight="1" x14ac:dyDescent="0.2"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9:18" ht="14.25" customHeight="1" x14ac:dyDescent="0.2"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9:18" ht="14.25" customHeight="1" x14ac:dyDescent="0.2"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9:18" ht="14.25" customHeight="1" x14ac:dyDescent="0.2"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9:18" ht="14.25" customHeight="1" x14ac:dyDescent="0.2"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9:18" ht="14.25" customHeight="1" x14ac:dyDescent="0.2"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9:18" ht="14.25" customHeight="1" x14ac:dyDescent="0.2"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9:18" ht="14.25" customHeight="1" x14ac:dyDescent="0.2"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9:18" ht="14.25" customHeight="1" x14ac:dyDescent="0.2"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9:18" ht="14.25" customHeight="1" x14ac:dyDescent="0.2"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9:18" ht="14.25" customHeight="1" x14ac:dyDescent="0.2"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9:18" ht="14.25" customHeight="1" x14ac:dyDescent="0.2"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9:18" ht="14.25" customHeight="1" x14ac:dyDescent="0.2"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9:18" ht="14.25" customHeight="1" x14ac:dyDescent="0.2"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9:18" ht="14.25" customHeight="1" x14ac:dyDescent="0.2"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9:18" ht="14.25" customHeight="1" x14ac:dyDescent="0.2"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9:18" ht="14.25" customHeight="1" x14ac:dyDescent="0.2"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9:18" ht="14.25" customHeight="1" x14ac:dyDescent="0.2"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9:18" ht="14.25" customHeight="1" x14ac:dyDescent="0.2"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9:18" ht="14.25" customHeight="1" x14ac:dyDescent="0.2"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9:18" ht="14.25" customHeight="1" x14ac:dyDescent="0.2"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9:18" ht="14.25" customHeight="1" x14ac:dyDescent="0.2"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9:18" ht="14.25" customHeight="1" x14ac:dyDescent="0.2"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9:18" ht="14.25" customHeight="1" x14ac:dyDescent="0.2"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9:18" ht="14.25" customHeight="1" x14ac:dyDescent="0.2"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9:18" ht="14.25" customHeight="1" x14ac:dyDescent="0.2"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9:18" ht="14.25" customHeight="1" x14ac:dyDescent="0.2"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9:18" ht="14.25" customHeight="1" x14ac:dyDescent="0.2"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9:18" ht="14.25" customHeight="1" x14ac:dyDescent="0.2"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9:18" ht="14.25" customHeight="1" x14ac:dyDescent="0.2"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9:18" ht="14.25" customHeight="1" x14ac:dyDescent="0.2"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9:18" ht="14.25" customHeight="1" x14ac:dyDescent="0.2"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9:18" ht="14.25" customHeight="1" x14ac:dyDescent="0.2"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9:18" ht="14.25" customHeight="1" x14ac:dyDescent="0.2"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9:18" ht="14.25" customHeight="1" x14ac:dyDescent="0.2"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9:18" ht="14.25" customHeight="1" x14ac:dyDescent="0.2"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9:18" ht="14.25" customHeight="1" x14ac:dyDescent="0.2"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9:18" ht="14.25" customHeight="1" x14ac:dyDescent="0.2"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9:18" ht="14.25" customHeight="1" x14ac:dyDescent="0.2"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9:18" ht="14.25" customHeight="1" x14ac:dyDescent="0.2"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9:18" ht="14.25" customHeight="1" x14ac:dyDescent="0.2"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9:18" ht="14.25" customHeight="1" x14ac:dyDescent="0.2"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9:18" ht="14.25" customHeight="1" x14ac:dyDescent="0.2"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9:18" ht="14.25" customHeight="1" x14ac:dyDescent="0.2"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9:18" ht="14.25" customHeight="1" x14ac:dyDescent="0.2"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9:18" ht="14.25" customHeight="1" x14ac:dyDescent="0.2"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9:18" ht="14.25" customHeight="1" x14ac:dyDescent="0.2"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9:18" ht="14.25" customHeight="1" x14ac:dyDescent="0.2"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9:18" ht="14.25" customHeight="1" x14ac:dyDescent="0.2"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9:18" ht="14.25" customHeight="1" x14ac:dyDescent="0.2"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9:18" ht="14.25" customHeight="1" x14ac:dyDescent="0.2"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9:18" ht="14.25" customHeight="1" x14ac:dyDescent="0.2"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9:18" ht="14.25" customHeight="1" x14ac:dyDescent="0.2"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9:18" ht="14.25" customHeight="1" x14ac:dyDescent="0.2"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9:18" ht="14.25" customHeight="1" x14ac:dyDescent="0.2"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9:18" ht="14.25" customHeight="1" x14ac:dyDescent="0.2"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9:18" ht="14.25" customHeight="1" x14ac:dyDescent="0.2"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9:18" ht="14.25" customHeight="1" x14ac:dyDescent="0.2"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9:18" ht="14.25" customHeight="1" x14ac:dyDescent="0.2"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9:18" ht="14.25" customHeight="1" x14ac:dyDescent="0.2"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9:18" ht="14.25" customHeight="1" x14ac:dyDescent="0.2"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9:18" ht="14.25" customHeight="1" x14ac:dyDescent="0.2"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9:18" ht="14.25" customHeight="1" x14ac:dyDescent="0.2"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9:18" ht="14.25" customHeight="1" x14ac:dyDescent="0.2"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9:18" ht="14.25" customHeight="1" x14ac:dyDescent="0.2"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9:18" ht="14.25" customHeight="1" x14ac:dyDescent="0.2"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9:18" ht="14.25" customHeight="1" x14ac:dyDescent="0.2"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9:18" ht="14.25" customHeight="1" x14ac:dyDescent="0.2"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9:18" ht="14.25" customHeight="1" x14ac:dyDescent="0.2"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9:18" ht="14.25" customHeight="1" x14ac:dyDescent="0.2"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9:18" ht="14.25" customHeight="1" x14ac:dyDescent="0.2"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9:18" ht="14.25" customHeight="1" x14ac:dyDescent="0.2"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9:18" ht="14.25" customHeight="1" x14ac:dyDescent="0.2"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9:18" ht="14.25" customHeight="1" x14ac:dyDescent="0.2"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9:18" ht="14.25" customHeight="1" x14ac:dyDescent="0.2"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9:18" ht="14.25" customHeight="1" x14ac:dyDescent="0.2"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9:18" ht="14.25" customHeight="1" x14ac:dyDescent="0.2"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9:18" ht="14.25" customHeight="1" x14ac:dyDescent="0.2"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9:18" ht="14.25" customHeight="1" x14ac:dyDescent="0.2"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9:18" ht="14.25" customHeight="1" x14ac:dyDescent="0.2"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9:18" ht="14.25" customHeight="1" x14ac:dyDescent="0.2"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9:18" ht="14.25" customHeight="1" x14ac:dyDescent="0.2"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9:18" ht="14.25" customHeight="1" x14ac:dyDescent="0.2"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9:18" ht="14.25" customHeight="1" x14ac:dyDescent="0.2"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9:18" ht="14.25" customHeight="1" x14ac:dyDescent="0.2"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9:18" ht="14.25" customHeight="1" x14ac:dyDescent="0.2"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9:18" ht="14.25" customHeight="1" x14ac:dyDescent="0.2"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9:18" ht="14.25" customHeight="1" x14ac:dyDescent="0.2"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9:18" ht="14.25" customHeight="1" x14ac:dyDescent="0.2"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9:18" ht="14.25" customHeight="1" x14ac:dyDescent="0.2"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9:18" ht="14.25" customHeight="1" x14ac:dyDescent="0.2"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9:18" ht="14.25" customHeight="1" x14ac:dyDescent="0.2"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9:18" ht="14.25" customHeight="1" x14ac:dyDescent="0.2"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9:18" ht="14.25" customHeight="1" x14ac:dyDescent="0.2"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9:18" ht="14.25" customHeight="1" x14ac:dyDescent="0.2"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9:18" ht="14.25" customHeight="1" x14ac:dyDescent="0.2"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9:18" ht="14.25" customHeight="1" x14ac:dyDescent="0.2"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9:18" ht="14.25" customHeight="1" x14ac:dyDescent="0.2"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9:18" ht="14.25" customHeight="1" x14ac:dyDescent="0.2"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9:18" ht="14.25" customHeight="1" x14ac:dyDescent="0.2"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9:18" ht="14.25" customHeight="1" x14ac:dyDescent="0.2"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9:18" ht="14.25" customHeight="1" x14ac:dyDescent="0.2"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9:18" ht="14.25" customHeight="1" x14ac:dyDescent="0.2"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9:18" ht="14.25" customHeight="1" x14ac:dyDescent="0.2"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9:18" ht="14.25" customHeight="1" x14ac:dyDescent="0.2"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9:18" ht="14.25" customHeight="1" x14ac:dyDescent="0.2"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9:18" ht="14.25" customHeight="1" x14ac:dyDescent="0.2"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9:18" ht="14.25" customHeight="1" x14ac:dyDescent="0.2"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9:18" ht="14.25" customHeight="1" x14ac:dyDescent="0.2"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9:18" ht="14.25" customHeight="1" x14ac:dyDescent="0.2"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9:18" ht="14.25" customHeight="1" x14ac:dyDescent="0.2"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9:18" ht="14.25" customHeight="1" x14ac:dyDescent="0.2"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9:18" ht="14.25" customHeight="1" x14ac:dyDescent="0.2"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9:18" ht="14.25" customHeight="1" x14ac:dyDescent="0.2"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9:18" ht="14.25" customHeight="1" x14ac:dyDescent="0.2"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9:18" ht="14.25" customHeight="1" x14ac:dyDescent="0.2"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9:18" ht="14.25" customHeight="1" x14ac:dyDescent="0.2"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9:18" ht="14.25" customHeight="1" x14ac:dyDescent="0.2"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9:18" ht="14.25" customHeight="1" x14ac:dyDescent="0.2"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9:18" ht="14.25" customHeight="1" x14ac:dyDescent="0.2"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9:18" ht="14.25" customHeight="1" x14ac:dyDescent="0.2"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9:18" ht="14.25" customHeight="1" x14ac:dyDescent="0.2"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9:18" ht="14.25" customHeight="1" x14ac:dyDescent="0.2"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9:18" ht="14.25" customHeight="1" x14ac:dyDescent="0.2"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9:18" ht="14.25" customHeight="1" x14ac:dyDescent="0.2"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9:18" ht="14.25" customHeight="1" x14ac:dyDescent="0.2"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9:18" ht="14.25" customHeight="1" x14ac:dyDescent="0.2"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9:18" ht="14.25" customHeight="1" x14ac:dyDescent="0.2"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9:18" ht="14.25" customHeight="1" x14ac:dyDescent="0.2"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9:18" ht="14.25" customHeight="1" x14ac:dyDescent="0.2"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9:18" ht="14.25" customHeight="1" x14ac:dyDescent="0.2"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9:18" ht="14.25" customHeight="1" x14ac:dyDescent="0.2"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9:18" ht="14.25" customHeight="1" x14ac:dyDescent="0.2"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9:18" ht="14.25" customHeight="1" x14ac:dyDescent="0.2"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9:18" ht="14.25" customHeight="1" x14ac:dyDescent="0.2"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9:18" ht="14.25" customHeight="1" x14ac:dyDescent="0.2"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9:18" ht="14.25" customHeight="1" x14ac:dyDescent="0.2"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9:18" ht="14.25" customHeight="1" x14ac:dyDescent="0.2"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9:18" ht="14.25" customHeight="1" x14ac:dyDescent="0.2"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9:18" ht="14.25" customHeight="1" x14ac:dyDescent="0.2"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9:18" ht="14.25" customHeight="1" x14ac:dyDescent="0.2"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9:18" ht="14.25" customHeight="1" x14ac:dyDescent="0.2"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9:18" ht="14.25" customHeight="1" x14ac:dyDescent="0.2"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9:18" ht="14.25" customHeight="1" x14ac:dyDescent="0.2"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9:18" ht="14.25" customHeight="1" x14ac:dyDescent="0.2"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9:18" ht="14.25" customHeight="1" x14ac:dyDescent="0.2"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9:18" ht="14.25" customHeight="1" x14ac:dyDescent="0.2"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9:18" ht="14.25" customHeight="1" x14ac:dyDescent="0.2"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9:18" ht="14.25" customHeight="1" x14ac:dyDescent="0.2"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9:18" ht="14.25" customHeight="1" x14ac:dyDescent="0.2"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9:18" ht="14.25" customHeight="1" x14ac:dyDescent="0.2"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9:18" ht="14.25" customHeight="1" x14ac:dyDescent="0.2"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9:18" ht="14.25" customHeight="1" x14ac:dyDescent="0.2"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9:18" ht="14.25" customHeight="1" x14ac:dyDescent="0.2"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9:18" ht="14.25" customHeight="1" x14ac:dyDescent="0.2"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9:18" ht="14.25" customHeight="1" x14ac:dyDescent="0.2"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9:18" ht="14.25" customHeight="1" x14ac:dyDescent="0.2"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9:18" ht="14.25" customHeight="1" x14ac:dyDescent="0.2"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9:18" ht="14.25" customHeight="1" x14ac:dyDescent="0.2"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9:18" ht="14.25" customHeight="1" x14ac:dyDescent="0.2"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9:18" ht="14.25" customHeight="1" x14ac:dyDescent="0.2"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9:18" ht="14.25" customHeight="1" x14ac:dyDescent="0.2"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9:18" ht="14.25" customHeight="1" x14ac:dyDescent="0.2"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9:18" ht="14.25" customHeight="1" x14ac:dyDescent="0.2"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9:18" ht="14.25" customHeight="1" x14ac:dyDescent="0.2"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9:18" ht="14.25" customHeight="1" x14ac:dyDescent="0.2"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9:18" ht="14.25" customHeight="1" x14ac:dyDescent="0.2"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9:18" ht="14.25" customHeight="1" x14ac:dyDescent="0.2"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9:18" ht="14.25" customHeight="1" x14ac:dyDescent="0.2"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9:18" ht="14.25" customHeight="1" x14ac:dyDescent="0.2"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9:18" ht="14.25" customHeight="1" x14ac:dyDescent="0.2"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9:18" ht="14.25" customHeight="1" x14ac:dyDescent="0.2"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9:18" ht="14.25" customHeight="1" x14ac:dyDescent="0.2"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9:18" ht="14.25" customHeight="1" x14ac:dyDescent="0.2"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9:18" ht="14.25" customHeight="1" x14ac:dyDescent="0.2"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9:18" ht="14.25" customHeight="1" x14ac:dyDescent="0.2"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9:18" ht="14.25" customHeight="1" x14ac:dyDescent="0.2"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9:18" ht="14.25" customHeight="1" x14ac:dyDescent="0.2"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9:18" ht="14.25" customHeight="1" x14ac:dyDescent="0.2"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9:18" ht="14.25" customHeight="1" x14ac:dyDescent="0.2"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9:18" ht="14.25" customHeight="1" x14ac:dyDescent="0.2"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9:18" ht="14.25" customHeight="1" x14ac:dyDescent="0.2"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9:18" ht="14.25" customHeight="1" x14ac:dyDescent="0.2"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9:18" ht="14.25" customHeight="1" x14ac:dyDescent="0.2"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9:18" ht="14.25" customHeight="1" x14ac:dyDescent="0.2"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9:18" ht="14.25" customHeight="1" x14ac:dyDescent="0.2"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9:18" ht="14.25" customHeight="1" x14ac:dyDescent="0.2"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9:18" ht="14.25" customHeight="1" x14ac:dyDescent="0.2"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9:18" ht="14.25" customHeight="1" x14ac:dyDescent="0.2"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9:18" ht="14.25" customHeight="1" x14ac:dyDescent="0.2"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9:18" ht="14.25" customHeight="1" x14ac:dyDescent="0.2"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9:18" ht="14.25" customHeight="1" x14ac:dyDescent="0.2"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9:18" ht="14.25" customHeight="1" x14ac:dyDescent="0.2"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9:18" ht="14.25" customHeight="1" x14ac:dyDescent="0.2"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9:18" ht="14.25" customHeight="1" x14ac:dyDescent="0.2"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9:18" ht="14.25" customHeight="1" x14ac:dyDescent="0.2"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9:18" ht="14.25" customHeight="1" x14ac:dyDescent="0.2"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9:18" ht="14.25" customHeight="1" x14ac:dyDescent="0.2"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9:18" ht="14.25" customHeight="1" x14ac:dyDescent="0.2"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9:18" ht="14.25" customHeight="1" x14ac:dyDescent="0.2"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9:18" ht="14.25" customHeight="1" x14ac:dyDescent="0.2"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9:18" ht="14.25" customHeight="1" x14ac:dyDescent="0.2"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9:18" ht="14.25" customHeight="1" x14ac:dyDescent="0.2"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9:18" ht="14.25" customHeight="1" x14ac:dyDescent="0.2"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9:18" ht="14.25" customHeight="1" x14ac:dyDescent="0.2"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9:18" ht="14.25" customHeight="1" x14ac:dyDescent="0.2"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9:18" ht="14.25" customHeight="1" x14ac:dyDescent="0.2"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9:18" ht="14.25" customHeight="1" x14ac:dyDescent="0.2"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9:18" ht="14.25" customHeight="1" x14ac:dyDescent="0.2"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9:18" ht="14.25" customHeight="1" x14ac:dyDescent="0.2"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9:18" ht="14.25" customHeight="1" x14ac:dyDescent="0.2"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9:18" ht="14.25" customHeight="1" x14ac:dyDescent="0.2"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9:18" ht="14.25" customHeight="1" x14ac:dyDescent="0.2"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9:18" ht="14.25" customHeight="1" x14ac:dyDescent="0.2"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9:18" ht="14.25" customHeight="1" x14ac:dyDescent="0.2"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9:18" ht="14.25" customHeight="1" x14ac:dyDescent="0.2"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9:18" ht="14.25" customHeight="1" x14ac:dyDescent="0.2"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9:18" ht="14.25" customHeight="1" x14ac:dyDescent="0.2"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9:18" ht="14.25" customHeight="1" x14ac:dyDescent="0.2"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9:18" ht="14.25" customHeight="1" x14ac:dyDescent="0.2"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9:18" ht="14.25" customHeight="1" x14ac:dyDescent="0.2"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9:18" ht="14.25" customHeight="1" x14ac:dyDescent="0.2"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9:18" ht="14.25" customHeight="1" x14ac:dyDescent="0.2"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9:18" ht="14.25" customHeight="1" x14ac:dyDescent="0.2"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9:18" ht="14.25" customHeight="1" x14ac:dyDescent="0.2"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9:18" ht="14.25" customHeight="1" x14ac:dyDescent="0.2"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9:18" ht="14.25" customHeight="1" x14ac:dyDescent="0.2"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9:18" ht="14.25" customHeight="1" x14ac:dyDescent="0.2"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9:18" ht="14.25" customHeight="1" x14ac:dyDescent="0.2"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9:18" ht="14.25" customHeight="1" x14ac:dyDescent="0.2"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9:18" ht="14.25" customHeight="1" x14ac:dyDescent="0.2"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9:18" ht="14.25" customHeight="1" x14ac:dyDescent="0.2"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9:18" ht="14.25" customHeight="1" x14ac:dyDescent="0.2"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9:18" ht="14.25" customHeight="1" x14ac:dyDescent="0.2"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9:18" ht="14.25" customHeight="1" x14ac:dyDescent="0.2"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9:18" ht="14.25" customHeight="1" x14ac:dyDescent="0.2"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9:18" ht="14.25" customHeight="1" x14ac:dyDescent="0.2"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9:18" ht="14.25" customHeight="1" x14ac:dyDescent="0.2"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9:18" ht="14.25" customHeight="1" x14ac:dyDescent="0.2"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9:18" ht="14.25" customHeight="1" x14ac:dyDescent="0.2"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9:18" ht="14.25" customHeight="1" x14ac:dyDescent="0.2"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9:18" ht="14.25" customHeight="1" x14ac:dyDescent="0.2"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9:18" ht="14.25" customHeight="1" x14ac:dyDescent="0.2"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9:18" ht="14.25" customHeight="1" x14ac:dyDescent="0.2"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9:18" ht="14.25" customHeight="1" x14ac:dyDescent="0.2"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9:18" ht="14.25" customHeight="1" x14ac:dyDescent="0.2"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9:18" ht="14.25" customHeight="1" x14ac:dyDescent="0.2"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9:18" ht="14.25" customHeight="1" x14ac:dyDescent="0.2"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9:18" ht="14.25" customHeight="1" x14ac:dyDescent="0.2"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9:18" ht="14.25" customHeight="1" x14ac:dyDescent="0.2"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9:18" ht="14.25" customHeight="1" x14ac:dyDescent="0.2"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9:18" ht="14.25" customHeight="1" x14ac:dyDescent="0.2"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9:18" ht="14.25" customHeight="1" x14ac:dyDescent="0.2"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9:18" ht="14.25" customHeight="1" x14ac:dyDescent="0.2"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9:18" ht="14.25" customHeight="1" x14ac:dyDescent="0.2"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9:18" ht="14.25" customHeight="1" x14ac:dyDescent="0.2"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9:18" ht="14.25" customHeight="1" x14ac:dyDescent="0.2"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9:18" ht="14.25" customHeight="1" x14ac:dyDescent="0.2"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9:18" ht="14.25" customHeight="1" x14ac:dyDescent="0.2"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9:18" ht="14.25" customHeight="1" x14ac:dyDescent="0.2"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9:18" ht="14.25" customHeight="1" x14ac:dyDescent="0.2"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9:18" ht="14.25" customHeight="1" x14ac:dyDescent="0.2"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9:18" ht="14.25" customHeight="1" x14ac:dyDescent="0.2"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9:18" ht="14.25" customHeight="1" x14ac:dyDescent="0.2"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9:18" ht="14.25" customHeight="1" x14ac:dyDescent="0.2"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9:18" ht="14.25" customHeight="1" x14ac:dyDescent="0.2"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9:18" ht="14.25" customHeight="1" x14ac:dyDescent="0.2"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9:18" ht="14.25" customHeight="1" x14ac:dyDescent="0.2"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9:18" ht="14.25" customHeight="1" x14ac:dyDescent="0.2"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9:18" ht="14.25" customHeight="1" x14ac:dyDescent="0.2"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9:18" ht="14.25" customHeight="1" x14ac:dyDescent="0.2"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9:18" ht="14.25" customHeight="1" x14ac:dyDescent="0.2"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9:18" ht="14.25" customHeight="1" x14ac:dyDescent="0.2"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9:18" ht="14.25" customHeight="1" x14ac:dyDescent="0.2"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9:18" ht="14.25" customHeight="1" x14ac:dyDescent="0.2"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9:18" ht="14.25" customHeight="1" x14ac:dyDescent="0.2"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9:18" ht="14.25" customHeight="1" x14ac:dyDescent="0.2"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9:18" ht="14.25" customHeight="1" x14ac:dyDescent="0.2"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9:18" ht="14.25" customHeight="1" x14ac:dyDescent="0.2"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9:18" ht="14.25" customHeight="1" x14ac:dyDescent="0.2"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9:18" ht="14.25" customHeight="1" x14ac:dyDescent="0.2"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9:18" ht="14.25" customHeight="1" x14ac:dyDescent="0.2"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9:18" ht="14.25" customHeight="1" x14ac:dyDescent="0.2"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9:18" ht="14.25" customHeight="1" x14ac:dyDescent="0.2"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9:18" ht="14.25" customHeight="1" x14ac:dyDescent="0.2"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9:18" ht="14.25" customHeight="1" x14ac:dyDescent="0.2"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9:18" ht="14.25" customHeight="1" x14ac:dyDescent="0.2"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9:18" ht="14.25" customHeight="1" x14ac:dyDescent="0.2"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9:18" ht="14.25" customHeight="1" x14ac:dyDescent="0.2"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9:18" ht="14.25" customHeight="1" x14ac:dyDescent="0.2"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9:18" ht="14.25" customHeight="1" x14ac:dyDescent="0.2"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9:18" ht="14.25" customHeight="1" x14ac:dyDescent="0.2"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9:18" ht="14.25" customHeight="1" x14ac:dyDescent="0.2"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9:18" ht="14.25" customHeight="1" x14ac:dyDescent="0.2"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9:18" ht="14.25" customHeight="1" x14ac:dyDescent="0.2"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9:18" ht="14.25" customHeight="1" x14ac:dyDescent="0.2"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9:18" ht="14.25" customHeight="1" x14ac:dyDescent="0.2"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9:18" ht="14.25" customHeight="1" x14ac:dyDescent="0.2"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9:18" ht="14.25" customHeight="1" x14ac:dyDescent="0.2"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9:18" ht="14.25" customHeight="1" x14ac:dyDescent="0.2"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9:18" ht="14.25" customHeight="1" x14ac:dyDescent="0.2"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9:18" ht="14.25" customHeight="1" x14ac:dyDescent="0.2"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9:18" ht="14.25" customHeight="1" x14ac:dyDescent="0.2"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9:18" ht="14.25" customHeight="1" x14ac:dyDescent="0.2"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9:18" ht="14.25" customHeight="1" x14ac:dyDescent="0.2"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9:18" ht="14.25" customHeight="1" x14ac:dyDescent="0.2"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9:18" ht="14.25" customHeight="1" x14ac:dyDescent="0.2"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9:18" ht="14.25" customHeight="1" x14ac:dyDescent="0.2"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9:18" ht="14.25" customHeight="1" x14ac:dyDescent="0.2"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9:18" ht="14.25" customHeight="1" x14ac:dyDescent="0.2"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9:18" ht="14.25" customHeight="1" x14ac:dyDescent="0.2"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9:18" ht="14.25" customHeight="1" x14ac:dyDescent="0.2"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9:18" ht="14.25" customHeight="1" x14ac:dyDescent="0.2"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9:18" ht="14.25" customHeight="1" x14ac:dyDescent="0.2"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9:18" ht="14.25" customHeight="1" x14ac:dyDescent="0.2"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9:18" ht="14.25" customHeight="1" x14ac:dyDescent="0.2"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9:18" ht="14.25" customHeight="1" x14ac:dyDescent="0.2"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9:18" ht="14.25" customHeight="1" x14ac:dyDescent="0.2"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9:18" ht="14.25" customHeight="1" x14ac:dyDescent="0.2"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9:18" ht="14.25" customHeight="1" x14ac:dyDescent="0.2"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9:18" ht="14.25" customHeight="1" x14ac:dyDescent="0.2"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9:18" ht="14.25" customHeight="1" x14ac:dyDescent="0.2"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9:18" ht="14.25" customHeight="1" x14ac:dyDescent="0.2"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9:18" ht="14.25" customHeight="1" x14ac:dyDescent="0.2"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9:18" ht="14.25" customHeight="1" x14ac:dyDescent="0.2"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9:18" ht="14.25" customHeight="1" x14ac:dyDescent="0.2"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9:18" ht="14.25" customHeight="1" x14ac:dyDescent="0.2"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9:18" ht="14.25" customHeight="1" x14ac:dyDescent="0.2"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9:18" ht="14.25" customHeight="1" x14ac:dyDescent="0.2"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9:18" ht="14.25" customHeight="1" x14ac:dyDescent="0.2"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9:18" ht="14.25" customHeight="1" x14ac:dyDescent="0.2"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9:18" ht="14.25" customHeight="1" x14ac:dyDescent="0.2"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9:18" ht="14.25" customHeight="1" x14ac:dyDescent="0.2"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9:18" ht="14.25" customHeight="1" x14ac:dyDescent="0.2"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9:18" ht="14.25" customHeight="1" x14ac:dyDescent="0.2"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9:18" ht="14.25" customHeight="1" x14ac:dyDescent="0.2"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9:18" ht="14.25" customHeight="1" x14ac:dyDescent="0.2"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9:18" ht="14.25" customHeight="1" x14ac:dyDescent="0.2"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9:18" ht="14.25" customHeight="1" x14ac:dyDescent="0.2"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9:18" ht="14.25" customHeight="1" x14ac:dyDescent="0.2"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9:18" ht="14.25" customHeight="1" x14ac:dyDescent="0.2"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9:18" ht="14.25" customHeight="1" x14ac:dyDescent="0.2"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9:18" ht="14.25" customHeight="1" x14ac:dyDescent="0.2"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9:18" ht="14.25" customHeight="1" x14ac:dyDescent="0.2"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9:18" ht="14.25" customHeight="1" x14ac:dyDescent="0.2"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9:18" ht="14.25" customHeight="1" x14ac:dyDescent="0.2"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9:18" ht="14.25" customHeight="1" x14ac:dyDescent="0.2"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9:18" ht="14.25" customHeight="1" x14ac:dyDescent="0.2"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9:18" ht="14.25" customHeight="1" x14ac:dyDescent="0.2"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9:18" ht="14.25" customHeight="1" x14ac:dyDescent="0.2"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9:18" ht="14.25" customHeight="1" x14ac:dyDescent="0.2"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9:18" ht="14.25" customHeight="1" x14ac:dyDescent="0.2"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9:18" ht="14.25" customHeight="1" x14ac:dyDescent="0.2"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9:18" ht="14.25" customHeight="1" x14ac:dyDescent="0.2"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9:18" ht="14.25" customHeight="1" x14ac:dyDescent="0.2"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9:18" ht="14.25" customHeight="1" x14ac:dyDescent="0.2"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9:18" ht="14.25" customHeight="1" x14ac:dyDescent="0.2"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9:18" ht="14.25" customHeight="1" x14ac:dyDescent="0.2"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9:18" ht="14.25" customHeight="1" x14ac:dyDescent="0.2"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9:18" ht="14.25" customHeight="1" x14ac:dyDescent="0.2"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9:18" ht="14.25" customHeight="1" x14ac:dyDescent="0.2"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9:18" ht="14.25" customHeight="1" x14ac:dyDescent="0.2"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9:18" ht="14.25" customHeight="1" x14ac:dyDescent="0.2"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9:18" ht="14.25" customHeight="1" x14ac:dyDescent="0.2"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9:18" ht="14.25" customHeight="1" x14ac:dyDescent="0.2"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9:18" ht="14.25" customHeight="1" x14ac:dyDescent="0.2"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9:18" ht="14.25" customHeight="1" x14ac:dyDescent="0.2"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9:18" ht="14.25" customHeight="1" x14ac:dyDescent="0.2"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9:18" ht="14.25" customHeight="1" x14ac:dyDescent="0.2"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9:18" ht="14.25" customHeight="1" x14ac:dyDescent="0.2"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9:18" ht="14.25" customHeight="1" x14ac:dyDescent="0.2"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9:18" ht="14.25" customHeight="1" x14ac:dyDescent="0.2"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9:18" ht="14.25" customHeight="1" x14ac:dyDescent="0.2"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9:18" ht="14.25" customHeight="1" x14ac:dyDescent="0.2"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9:18" ht="14.25" customHeight="1" x14ac:dyDescent="0.2"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9:18" ht="14.25" customHeight="1" x14ac:dyDescent="0.2"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9:18" ht="14.25" customHeight="1" x14ac:dyDescent="0.2"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9:18" ht="14.25" customHeight="1" x14ac:dyDescent="0.2"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9:18" ht="14.25" customHeight="1" x14ac:dyDescent="0.2"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9:18" ht="14.25" customHeight="1" x14ac:dyDescent="0.2"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9:18" ht="14.25" customHeight="1" x14ac:dyDescent="0.2"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9:18" ht="14.25" customHeight="1" x14ac:dyDescent="0.2"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9:18" ht="14.25" customHeight="1" x14ac:dyDescent="0.2"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9:18" ht="14.25" customHeight="1" x14ac:dyDescent="0.2"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9:18" ht="14.25" customHeight="1" x14ac:dyDescent="0.2"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9:18" ht="14.25" customHeight="1" x14ac:dyDescent="0.2"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9:18" ht="14.25" customHeight="1" x14ac:dyDescent="0.2"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9:18" ht="14.25" customHeight="1" x14ac:dyDescent="0.2"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9:18" ht="14.25" customHeight="1" x14ac:dyDescent="0.2"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9:18" ht="14.25" customHeight="1" x14ac:dyDescent="0.2"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9:18" ht="14.25" customHeight="1" x14ac:dyDescent="0.2"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9:18" ht="14.25" customHeight="1" x14ac:dyDescent="0.2"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9:18" ht="14.25" customHeight="1" x14ac:dyDescent="0.2"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9:18" ht="14.25" customHeight="1" x14ac:dyDescent="0.2"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9:18" ht="14.25" customHeight="1" x14ac:dyDescent="0.2"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9:18" ht="14.25" customHeight="1" x14ac:dyDescent="0.2"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9:18" ht="14.25" customHeight="1" x14ac:dyDescent="0.2"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9:18" ht="14.25" customHeight="1" x14ac:dyDescent="0.2"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9:18" ht="14.25" customHeight="1" x14ac:dyDescent="0.2"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9:18" ht="14.25" customHeight="1" x14ac:dyDescent="0.2"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9:18" ht="14.25" customHeight="1" x14ac:dyDescent="0.2"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9:18" ht="14.25" customHeight="1" x14ac:dyDescent="0.2"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9:18" ht="14.25" customHeight="1" x14ac:dyDescent="0.2"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9:18" ht="14.25" customHeight="1" x14ac:dyDescent="0.2"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9:18" ht="14.25" customHeight="1" x14ac:dyDescent="0.2"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9:18" ht="14.25" customHeight="1" x14ac:dyDescent="0.2"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9:18" ht="14.25" customHeight="1" x14ac:dyDescent="0.2"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9:18" ht="14.25" customHeight="1" x14ac:dyDescent="0.2"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9:18" ht="14.25" customHeight="1" x14ac:dyDescent="0.2"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9:18" ht="14.25" customHeight="1" x14ac:dyDescent="0.2"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9:18" ht="14.25" customHeight="1" x14ac:dyDescent="0.2"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9:18" ht="14.25" customHeight="1" x14ac:dyDescent="0.2"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9:18" ht="14.25" customHeight="1" x14ac:dyDescent="0.2"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9:18" ht="14.25" customHeight="1" x14ac:dyDescent="0.2"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9:18" ht="14.25" customHeight="1" x14ac:dyDescent="0.2"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9:18" ht="14.25" customHeight="1" x14ac:dyDescent="0.2"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9:18" ht="14.25" customHeight="1" x14ac:dyDescent="0.2"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9:18" ht="14.25" customHeight="1" x14ac:dyDescent="0.2"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9:18" ht="14.25" customHeight="1" x14ac:dyDescent="0.2"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9:18" ht="14.25" customHeight="1" x14ac:dyDescent="0.2"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9:18" ht="14.25" customHeight="1" x14ac:dyDescent="0.2"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9:18" ht="14.25" customHeight="1" x14ac:dyDescent="0.2"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9:18" ht="14.25" customHeight="1" x14ac:dyDescent="0.2"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9:18" ht="14.25" customHeight="1" x14ac:dyDescent="0.2"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9:18" ht="14.25" customHeight="1" x14ac:dyDescent="0.2"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9:18" ht="14.25" customHeight="1" x14ac:dyDescent="0.2"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9:18" ht="14.25" customHeight="1" x14ac:dyDescent="0.2"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9:18" ht="14.25" customHeight="1" x14ac:dyDescent="0.2"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9:18" ht="14.25" customHeight="1" x14ac:dyDescent="0.2"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9:18" ht="14.25" customHeight="1" x14ac:dyDescent="0.2"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9:18" ht="14.25" customHeight="1" x14ac:dyDescent="0.2"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9:18" ht="14.25" customHeight="1" x14ac:dyDescent="0.2"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9:18" ht="14.25" customHeight="1" x14ac:dyDescent="0.2"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9:18" ht="14.25" customHeight="1" x14ac:dyDescent="0.2"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9:18" ht="14.25" customHeight="1" x14ac:dyDescent="0.2"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9:18" ht="14.25" customHeight="1" x14ac:dyDescent="0.2"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9:18" ht="14.25" customHeight="1" x14ac:dyDescent="0.2"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9:18" ht="14.25" customHeight="1" x14ac:dyDescent="0.2"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9:18" ht="14.25" customHeight="1" x14ac:dyDescent="0.2"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9:18" ht="14.25" customHeight="1" x14ac:dyDescent="0.2"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9:18" ht="14.25" customHeight="1" x14ac:dyDescent="0.2"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9:18" ht="14.25" customHeight="1" x14ac:dyDescent="0.2"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9:18" ht="14.25" customHeight="1" x14ac:dyDescent="0.2"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9:18" ht="14.25" customHeight="1" x14ac:dyDescent="0.2"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9:18" ht="14.25" customHeight="1" x14ac:dyDescent="0.2"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9:18" ht="14.25" customHeight="1" x14ac:dyDescent="0.2"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9:18" ht="14.25" customHeight="1" x14ac:dyDescent="0.2"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9:18" ht="14.25" customHeight="1" x14ac:dyDescent="0.2"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9:18" ht="14.25" customHeight="1" x14ac:dyDescent="0.2"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9:18" ht="14.25" customHeight="1" x14ac:dyDescent="0.2"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9:18" ht="14.25" customHeight="1" x14ac:dyDescent="0.2"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9:18" ht="14.25" customHeight="1" x14ac:dyDescent="0.2"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9:18" ht="14.25" customHeight="1" x14ac:dyDescent="0.2"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9:18" ht="14.25" customHeight="1" x14ac:dyDescent="0.2"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9:18" ht="14.25" customHeight="1" x14ac:dyDescent="0.2"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9:18" ht="14.25" customHeight="1" x14ac:dyDescent="0.2"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9:18" ht="14.25" customHeight="1" x14ac:dyDescent="0.2"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9:18" ht="14.25" customHeight="1" x14ac:dyDescent="0.2"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9:18" ht="14.25" customHeight="1" x14ac:dyDescent="0.2"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9:18" ht="14.25" customHeight="1" x14ac:dyDescent="0.2"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9:18" ht="14.25" customHeight="1" x14ac:dyDescent="0.2"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9:18" ht="14.25" customHeight="1" x14ac:dyDescent="0.2"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9:18" ht="14.25" customHeight="1" x14ac:dyDescent="0.2"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9:18" ht="14.25" customHeight="1" x14ac:dyDescent="0.2"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9:18" ht="14.25" customHeight="1" x14ac:dyDescent="0.2"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9:18" ht="14.25" customHeight="1" x14ac:dyDescent="0.2"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9:18" ht="14.25" customHeight="1" x14ac:dyDescent="0.2"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9:18" ht="14.25" customHeight="1" x14ac:dyDescent="0.2"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9:18" ht="14.25" customHeight="1" x14ac:dyDescent="0.2"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9:18" ht="14.25" customHeight="1" x14ac:dyDescent="0.2"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9:18" ht="14.25" customHeight="1" x14ac:dyDescent="0.2"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9:18" ht="14.25" customHeight="1" x14ac:dyDescent="0.2"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9:18" ht="14.25" customHeight="1" x14ac:dyDescent="0.2"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9:18" ht="14.25" customHeight="1" x14ac:dyDescent="0.2"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9:18" ht="14.25" customHeight="1" x14ac:dyDescent="0.2"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9:18" ht="14.25" customHeight="1" x14ac:dyDescent="0.2"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9:18" ht="14.25" customHeight="1" x14ac:dyDescent="0.2"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9:18" ht="14.25" customHeight="1" x14ac:dyDescent="0.2"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9:18" ht="14.25" customHeight="1" x14ac:dyDescent="0.2"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9:18" ht="14.25" customHeight="1" x14ac:dyDescent="0.2"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9:18" ht="14.25" customHeight="1" x14ac:dyDescent="0.2"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9:18" ht="14.25" customHeight="1" x14ac:dyDescent="0.2"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9:18" ht="14.25" customHeight="1" x14ac:dyDescent="0.2"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9:18" ht="14.25" customHeight="1" x14ac:dyDescent="0.2"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9:18" ht="14.25" customHeight="1" x14ac:dyDescent="0.2"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9:18" ht="14.25" customHeight="1" x14ac:dyDescent="0.2"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9:18" ht="14.25" customHeight="1" x14ac:dyDescent="0.2"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9:18" ht="14.25" customHeight="1" x14ac:dyDescent="0.2"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9:18" ht="14.25" customHeight="1" x14ac:dyDescent="0.2"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9:18" ht="14.25" customHeight="1" x14ac:dyDescent="0.2"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9:18" ht="14.25" customHeight="1" x14ac:dyDescent="0.2"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9:18" ht="14.25" customHeight="1" x14ac:dyDescent="0.2"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9:18" ht="14.25" customHeight="1" x14ac:dyDescent="0.2"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9:18" ht="14.25" customHeight="1" x14ac:dyDescent="0.2"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9:18" ht="14.25" customHeight="1" x14ac:dyDescent="0.2"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9:18" ht="14.25" customHeight="1" x14ac:dyDescent="0.2"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9:18" ht="14.25" customHeight="1" x14ac:dyDescent="0.2"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9:18" ht="14.25" customHeight="1" x14ac:dyDescent="0.2"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9:18" ht="14.25" customHeight="1" x14ac:dyDescent="0.2"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9:18" ht="14.25" customHeight="1" x14ac:dyDescent="0.2"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9:18" ht="14.25" customHeight="1" x14ac:dyDescent="0.2"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9:18" ht="14.25" customHeight="1" x14ac:dyDescent="0.2"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9:18" ht="14.25" customHeight="1" x14ac:dyDescent="0.2"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9:18" ht="14.25" customHeight="1" x14ac:dyDescent="0.2"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9:18" ht="14.25" customHeight="1" x14ac:dyDescent="0.2"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9:18" ht="14.25" customHeight="1" x14ac:dyDescent="0.2"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9:18" ht="14.25" customHeight="1" x14ac:dyDescent="0.2"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9:18" ht="14.25" customHeight="1" x14ac:dyDescent="0.2"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9:18" ht="14.25" customHeight="1" x14ac:dyDescent="0.2"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9:18" ht="14.25" customHeight="1" x14ac:dyDescent="0.2"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9:18" ht="14.25" customHeight="1" x14ac:dyDescent="0.2"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9:18" ht="14.25" customHeight="1" x14ac:dyDescent="0.2"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9:18" ht="14.25" customHeight="1" x14ac:dyDescent="0.2"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9:18" ht="14.25" customHeight="1" x14ac:dyDescent="0.2"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9:18" ht="14.25" customHeight="1" x14ac:dyDescent="0.2"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9:18" ht="14.25" customHeight="1" x14ac:dyDescent="0.2"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9:18" ht="14.25" customHeight="1" x14ac:dyDescent="0.2"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9:18" ht="14.25" customHeight="1" x14ac:dyDescent="0.2"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9:18" ht="14.25" customHeight="1" x14ac:dyDescent="0.2"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9:18" ht="14.25" customHeight="1" x14ac:dyDescent="0.2"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9:18" ht="14.25" customHeight="1" x14ac:dyDescent="0.2"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9:18" ht="14.25" customHeight="1" x14ac:dyDescent="0.2"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9:18" ht="14.25" customHeight="1" x14ac:dyDescent="0.2"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9:18" ht="14.25" customHeight="1" x14ac:dyDescent="0.2"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9:18" ht="14.25" customHeight="1" x14ac:dyDescent="0.2"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9:18" ht="14.25" customHeight="1" x14ac:dyDescent="0.2"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9:18" ht="14.25" customHeight="1" x14ac:dyDescent="0.2"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9:18" ht="14.25" customHeight="1" x14ac:dyDescent="0.2"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9:18" ht="14.25" customHeight="1" x14ac:dyDescent="0.2"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9:18" ht="14.25" customHeight="1" x14ac:dyDescent="0.2"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9:18" ht="14.25" customHeight="1" x14ac:dyDescent="0.2"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9:18" ht="14.25" customHeight="1" x14ac:dyDescent="0.2"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9:18" ht="14.25" customHeight="1" x14ac:dyDescent="0.2"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9:18" ht="14.25" customHeight="1" x14ac:dyDescent="0.2"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9:18" ht="14.25" customHeight="1" x14ac:dyDescent="0.2"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9:18" ht="14.25" customHeight="1" x14ac:dyDescent="0.2"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9:18" ht="14.25" customHeight="1" x14ac:dyDescent="0.2"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9:18" ht="14.25" customHeight="1" x14ac:dyDescent="0.2"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9:18" ht="14.25" customHeight="1" x14ac:dyDescent="0.2"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9:18" ht="14.25" customHeight="1" x14ac:dyDescent="0.2"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9:18" ht="14.25" customHeight="1" x14ac:dyDescent="0.2"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9:18" ht="14.25" customHeight="1" x14ac:dyDescent="0.2"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9:18" ht="14.25" customHeight="1" x14ac:dyDescent="0.2"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9:18" ht="14.25" customHeight="1" x14ac:dyDescent="0.2"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9:18" ht="14.25" customHeight="1" x14ac:dyDescent="0.2"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9:18" ht="14.25" customHeight="1" x14ac:dyDescent="0.2"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9:18" ht="14.25" customHeight="1" x14ac:dyDescent="0.2"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9:18" ht="14.25" customHeight="1" x14ac:dyDescent="0.2"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9:18" ht="14.25" customHeight="1" x14ac:dyDescent="0.2"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9:18" ht="14.25" customHeight="1" x14ac:dyDescent="0.2"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9:18" ht="14.25" customHeight="1" x14ac:dyDescent="0.2"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9:18" ht="14.25" customHeight="1" x14ac:dyDescent="0.2"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9:18" ht="14.25" customHeight="1" x14ac:dyDescent="0.2"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9:18" ht="14.25" customHeight="1" x14ac:dyDescent="0.2"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9:18" ht="14.25" customHeight="1" x14ac:dyDescent="0.2"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9:18" ht="14.25" customHeight="1" x14ac:dyDescent="0.2"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9:18" ht="14.25" customHeight="1" x14ac:dyDescent="0.2"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9:18" ht="14.25" customHeight="1" x14ac:dyDescent="0.2"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9:18" ht="14.25" customHeight="1" x14ac:dyDescent="0.2"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9:18" ht="14.25" customHeight="1" x14ac:dyDescent="0.2"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9:18" ht="14.25" customHeight="1" x14ac:dyDescent="0.2"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9:18" ht="14.25" customHeight="1" x14ac:dyDescent="0.2"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9:18" ht="14.25" customHeight="1" x14ac:dyDescent="0.2"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9:18" ht="14.25" customHeight="1" x14ac:dyDescent="0.2"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9:18" ht="14.25" customHeight="1" x14ac:dyDescent="0.2"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9:18" ht="14.25" customHeight="1" x14ac:dyDescent="0.2"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9:18" ht="14.25" customHeight="1" x14ac:dyDescent="0.2"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9:18" ht="14.25" customHeight="1" x14ac:dyDescent="0.2"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9:18" ht="14.25" customHeight="1" x14ac:dyDescent="0.2"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9:18" ht="14.25" customHeight="1" x14ac:dyDescent="0.2"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9:18" ht="14.25" customHeight="1" x14ac:dyDescent="0.2"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9:18" ht="14.25" customHeight="1" x14ac:dyDescent="0.2"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9:18" ht="14.25" customHeight="1" x14ac:dyDescent="0.2"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9:18" ht="14.25" customHeight="1" x14ac:dyDescent="0.2"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9:18" ht="14.25" customHeight="1" x14ac:dyDescent="0.2"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9:18" ht="14.25" customHeight="1" x14ac:dyDescent="0.2"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9:18" ht="14.25" customHeight="1" x14ac:dyDescent="0.2"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9:18" ht="14.25" customHeight="1" x14ac:dyDescent="0.2"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9:18" ht="14.25" customHeight="1" x14ac:dyDescent="0.2"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9:18" ht="14.25" customHeight="1" x14ac:dyDescent="0.2"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9:18" ht="14.25" customHeight="1" x14ac:dyDescent="0.2"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9:18" ht="14.25" customHeight="1" x14ac:dyDescent="0.2"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9:18" ht="14.25" customHeight="1" x14ac:dyDescent="0.2"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9:18" ht="14.25" customHeight="1" x14ac:dyDescent="0.2"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9:18" ht="14.25" customHeight="1" x14ac:dyDescent="0.2"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9:18" ht="14.25" customHeight="1" x14ac:dyDescent="0.2"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9:18" ht="14.25" customHeight="1" x14ac:dyDescent="0.2"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9:18" ht="14.25" customHeight="1" x14ac:dyDescent="0.2"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9:18" ht="14.25" customHeight="1" x14ac:dyDescent="0.2"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9:18" ht="14.25" customHeight="1" x14ac:dyDescent="0.2"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9:18" ht="14.25" customHeight="1" x14ac:dyDescent="0.2"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9:18" ht="14.25" customHeight="1" x14ac:dyDescent="0.2"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9:18" ht="14.25" customHeight="1" x14ac:dyDescent="0.2"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9:18" ht="14.25" customHeight="1" x14ac:dyDescent="0.2"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9:18" ht="14.25" customHeight="1" x14ac:dyDescent="0.2"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9:18" ht="14.25" customHeight="1" x14ac:dyDescent="0.2"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9:18" ht="14.25" customHeight="1" x14ac:dyDescent="0.2"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9:18" ht="14.25" customHeight="1" x14ac:dyDescent="0.2"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9:18" ht="14.25" customHeight="1" x14ac:dyDescent="0.2"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9:18" ht="14.25" customHeight="1" x14ac:dyDescent="0.2"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9:18" ht="14.25" customHeight="1" x14ac:dyDescent="0.2"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9:18" ht="14.25" customHeight="1" x14ac:dyDescent="0.2"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9:18" ht="14.25" customHeight="1" x14ac:dyDescent="0.2"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9:18" ht="14.25" customHeight="1" x14ac:dyDescent="0.2"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9:18" ht="14.25" customHeight="1" x14ac:dyDescent="0.2"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9:18" ht="14.25" customHeight="1" x14ac:dyDescent="0.2"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9:18" ht="14.25" customHeight="1" x14ac:dyDescent="0.2"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9:18" ht="14.25" customHeight="1" x14ac:dyDescent="0.2"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9:18" ht="14.25" customHeight="1" x14ac:dyDescent="0.2"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9:18" ht="14.25" customHeight="1" x14ac:dyDescent="0.2"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9:18" ht="14.25" customHeight="1" x14ac:dyDescent="0.2"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9:18" ht="14.25" customHeight="1" x14ac:dyDescent="0.2"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9:18" ht="14.25" customHeight="1" x14ac:dyDescent="0.2"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9:18" ht="14.25" customHeight="1" x14ac:dyDescent="0.2"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9:18" ht="14.25" customHeight="1" x14ac:dyDescent="0.2"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9:18" ht="14.25" customHeight="1" x14ac:dyDescent="0.2"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9:18" ht="14.25" customHeight="1" x14ac:dyDescent="0.2"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9:18" ht="14.25" customHeight="1" x14ac:dyDescent="0.2"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9:18" ht="14.25" customHeight="1" x14ac:dyDescent="0.2"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9:18" ht="14.25" customHeight="1" x14ac:dyDescent="0.2"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9:18" ht="14.25" customHeight="1" x14ac:dyDescent="0.2"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9:18" ht="14.25" customHeight="1" x14ac:dyDescent="0.2"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9:18" ht="14.25" customHeight="1" x14ac:dyDescent="0.2"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9:18" ht="14.25" customHeight="1" x14ac:dyDescent="0.2"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9:18" ht="14.25" customHeight="1" x14ac:dyDescent="0.2"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9:18" ht="14.25" customHeight="1" x14ac:dyDescent="0.2"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9:18" ht="14.25" customHeight="1" x14ac:dyDescent="0.2"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9:18" ht="14.25" customHeight="1" x14ac:dyDescent="0.2"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9:18" ht="14.25" customHeight="1" x14ac:dyDescent="0.2"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9:18" ht="14.25" customHeight="1" x14ac:dyDescent="0.2"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9:18" ht="14.25" customHeight="1" x14ac:dyDescent="0.2"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9:18" ht="14.25" customHeight="1" x14ac:dyDescent="0.2"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9:18" ht="14.25" customHeight="1" x14ac:dyDescent="0.2"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9:18" ht="14.25" customHeight="1" x14ac:dyDescent="0.2"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9:18" ht="14.25" customHeight="1" x14ac:dyDescent="0.2"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9:18" ht="14.25" customHeight="1" x14ac:dyDescent="0.2"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9:18" ht="14.25" customHeight="1" x14ac:dyDescent="0.2"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9:18" ht="14.25" customHeight="1" x14ac:dyDescent="0.2"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9:18" ht="14.25" customHeight="1" x14ac:dyDescent="0.2"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9:18" ht="14.25" customHeight="1" x14ac:dyDescent="0.2"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9:18" ht="14.25" customHeight="1" x14ac:dyDescent="0.2"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9:18" ht="14.25" customHeight="1" x14ac:dyDescent="0.2"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9:18" ht="14.25" customHeight="1" x14ac:dyDescent="0.2"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9:18" ht="14.25" customHeight="1" x14ac:dyDescent="0.2"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9:18" ht="14.25" customHeight="1" x14ac:dyDescent="0.2"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9:18" ht="14.25" customHeight="1" x14ac:dyDescent="0.2"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9:18" ht="14.25" customHeight="1" x14ac:dyDescent="0.2"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9:18" ht="14.25" customHeight="1" x14ac:dyDescent="0.2"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9:18" ht="14.25" customHeight="1" x14ac:dyDescent="0.2"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9:18" ht="14.25" customHeight="1" x14ac:dyDescent="0.2"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9:18" ht="14.25" customHeight="1" x14ac:dyDescent="0.2"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9:18" ht="14.25" customHeight="1" x14ac:dyDescent="0.2"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9:18" ht="14.25" customHeight="1" x14ac:dyDescent="0.2"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9:18" ht="14.25" customHeight="1" x14ac:dyDescent="0.2"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9:18" ht="14.25" customHeight="1" x14ac:dyDescent="0.2"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9:18" ht="14.25" customHeight="1" x14ac:dyDescent="0.2"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9:18" ht="14.25" customHeight="1" x14ac:dyDescent="0.2"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9:18" ht="14.25" customHeight="1" x14ac:dyDescent="0.2"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9:18" ht="14.25" customHeight="1" x14ac:dyDescent="0.2"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9:18" ht="14.25" customHeight="1" x14ac:dyDescent="0.2"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9:18" ht="14.25" customHeight="1" x14ac:dyDescent="0.2"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9:18" ht="14.25" customHeight="1" x14ac:dyDescent="0.2"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9:18" ht="14.25" customHeight="1" x14ac:dyDescent="0.2"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9:18" ht="14.25" customHeight="1" x14ac:dyDescent="0.2"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9:18" ht="14.25" customHeight="1" x14ac:dyDescent="0.2"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9:18" ht="14.25" customHeight="1" x14ac:dyDescent="0.2"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9:18" ht="14.25" customHeight="1" x14ac:dyDescent="0.2"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9:18" ht="14.25" customHeight="1" x14ac:dyDescent="0.2"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9:18" ht="14.25" customHeight="1" x14ac:dyDescent="0.2"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9:18" ht="14.25" customHeight="1" x14ac:dyDescent="0.2"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9:18" ht="14.25" customHeight="1" x14ac:dyDescent="0.2"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9:18" ht="14.25" customHeight="1" x14ac:dyDescent="0.2"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9:18" ht="14.25" customHeight="1" x14ac:dyDescent="0.2"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9:18" ht="14.25" customHeight="1" x14ac:dyDescent="0.2"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9:18" ht="14.25" customHeight="1" x14ac:dyDescent="0.2"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9:18" ht="14.25" customHeight="1" x14ac:dyDescent="0.2"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9:18" ht="14.25" customHeight="1" x14ac:dyDescent="0.2"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9:18" ht="14.25" customHeight="1" x14ac:dyDescent="0.2"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9:18" ht="14.25" customHeight="1" x14ac:dyDescent="0.2"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9:18" ht="14.25" customHeight="1" x14ac:dyDescent="0.2"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9:18" ht="14.25" customHeight="1" x14ac:dyDescent="0.2"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9:18" ht="14.25" customHeight="1" x14ac:dyDescent="0.2"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9:18" ht="14.25" customHeight="1" x14ac:dyDescent="0.2"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9:18" ht="14.25" customHeight="1" x14ac:dyDescent="0.2"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9:18" ht="14.25" customHeight="1" x14ac:dyDescent="0.2"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9:18" ht="14.25" customHeight="1" x14ac:dyDescent="0.2"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9:18" ht="14.25" customHeight="1" x14ac:dyDescent="0.2"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9:18" ht="14.25" customHeight="1" x14ac:dyDescent="0.2"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9:18" ht="14.25" customHeight="1" x14ac:dyDescent="0.2"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9:18" ht="14.25" customHeight="1" x14ac:dyDescent="0.2"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9:18" ht="14.25" customHeight="1" x14ac:dyDescent="0.2"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9:18" ht="14.25" customHeight="1" x14ac:dyDescent="0.2"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9:18" ht="14.25" customHeight="1" x14ac:dyDescent="0.2"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9:18" ht="14.25" customHeight="1" x14ac:dyDescent="0.2"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9:18" ht="14.25" customHeight="1" x14ac:dyDescent="0.2"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9:18" ht="14.25" customHeight="1" x14ac:dyDescent="0.2"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9:18" ht="14.25" customHeight="1" x14ac:dyDescent="0.2"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9:18" ht="14.25" customHeight="1" x14ac:dyDescent="0.2"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9:18" ht="14.25" customHeight="1" x14ac:dyDescent="0.2"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9:18" ht="14.25" customHeight="1" x14ac:dyDescent="0.2"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9:18" ht="14.25" customHeight="1" x14ac:dyDescent="0.2"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9:18" ht="14.25" customHeight="1" x14ac:dyDescent="0.2"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9:18" ht="14.25" customHeight="1" x14ac:dyDescent="0.2"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9:18" ht="14.25" customHeight="1" x14ac:dyDescent="0.2"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9:18" ht="14.25" customHeight="1" x14ac:dyDescent="0.2"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9:18" ht="14.25" customHeight="1" x14ac:dyDescent="0.2"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9:18" ht="14.25" customHeight="1" x14ac:dyDescent="0.2"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9:18" ht="14.25" customHeight="1" x14ac:dyDescent="0.2"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9:18" ht="14.25" customHeight="1" x14ac:dyDescent="0.2"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9:18" ht="14.25" customHeight="1" x14ac:dyDescent="0.2"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9:18" ht="14.25" customHeight="1" x14ac:dyDescent="0.2"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9:18" ht="14.25" customHeight="1" x14ac:dyDescent="0.2"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9:18" ht="14.25" customHeight="1" x14ac:dyDescent="0.2"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9:18" ht="14.25" customHeight="1" x14ac:dyDescent="0.2"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9:18" ht="14.25" customHeight="1" x14ac:dyDescent="0.2"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9:18" ht="14.25" customHeight="1" x14ac:dyDescent="0.2"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9:18" ht="14.25" customHeight="1" x14ac:dyDescent="0.2"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9:18" ht="14.25" customHeight="1" x14ac:dyDescent="0.2"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9:18" ht="14.25" customHeight="1" x14ac:dyDescent="0.2"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9:18" ht="14.25" customHeight="1" x14ac:dyDescent="0.2"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9:18" ht="14.25" customHeight="1" x14ac:dyDescent="0.2"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9:18" ht="14.25" customHeight="1" x14ac:dyDescent="0.2"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9:18" ht="14.25" customHeight="1" x14ac:dyDescent="0.2"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9:18" ht="14.25" customHeight="1" x14ac:dyDescent="0.2"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9:18" ht="14.25" customHeight="1" x14ac:dyDescent="0.2"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9:18" ht="14.25" customHeight="1" x14ac:dyDescent="0.2"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9:18" ht="14.25" customHeight="1" x14ac:dyDescent="0.2"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9:18" ht="14.25" customHeight="1" x14ac:dyDescent="0.2"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9:18" ht="14.25" customHeight="1" x14ac:dyDescent="0.2"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9:18" ht="14.25" customHeight="1" x14ac:dyDescent="0.2"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9:18" ht="14.25" customHeight="1" x14ac:dyDescent="0.2"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9:18" ht="14.25" customHeight="1" x14ac:dyDescent="0.2"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9:18" ht="14.25" customHeight="1" x14ac:dyDescent="0.2"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9:18" ht="14.25" customHeight="1" x14ac:dyDescent="0.2"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9:18" ht="14.25" customHeight="1" x14ac:dyDescent="0.2"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9:18" ht="14.25" customHeight="1" x14ac:dyDescent="0.2"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9:18" ht="14.25" customHeight="1" x14ac:dyDescent="0.2"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9:18" ht="14.25" customHeight="1" x14ac:dyDescent="0.2"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9:18" ht="14.25" customHeight="1" x14ac:dyDescent="0.2"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9:18" ht="14.25" customHeight="1" x14ac:dyDescent="0.2"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9:18" ht="14.25" customHeight="1" x14ac:dyDescent="0.2"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9:18" ht="14.25" customHeight="1" x14ac:dyDescent="0.2"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9:18" ht="14.25" customHeight="1" x14ac:dyDescent="0.2"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9:18" ht="14.25" customHeight="1" x14ac:dyDescent="0.2"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9:18" ht="14.25" customHeight="1" x14ac:dyDescent="0.2"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9:18" ht="14.25" customHeight="1" x14ac:dyDescent="0.2"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9:18" ht="14.25" customHeight="1" x14ac:dyDescent="0.2"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9:18" ht="14.25" customHeight="1" x14ac:dyDescent="0.2"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9:18" ht="14.25" customHeight="1" x14ac:dyDescent="0.2"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9:18" ht="14.25" customHeight="1" x14ac:dyDescent="0.2"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9:18" ht="14.25" customHeight="1" x14ac:dyDescent="0.2"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9:18" ht="14.25" customHeight="1" x14ac:dyDescent="0.2"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9:18" ht="14.25" customHeight="1" x14ac:dyDescent="0.2"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9:18" ht="14.25" customHeight="1" x14ac:dyDescent="0.2"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9:18" ht="14.25" customHeight="1" x14ac:dyDescent="0.2"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9:18" ht="14.25" customHeight="1" x14ac:dyDescent="0.2"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9:18" ht="14.25" customHeight="1" x14ac:dyDescent="0.2"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9:18" ht="14.25" customHeight="1" x14ac:dyDescent="0.2"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9:18" ht="14.25" customHeight="1" x14ac:dyDescent="0.2"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9:18" ht="14.25" customHeight="1" x14ac:dyDescent="0.2"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9:18" ht="14.25" customHeight="1" x14ac:dyDescent="0.2"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9:18" ht="14.25" customHeight="1" x14ac:dyDescent="0.2"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9:18" ht="14.25" customHeight="1" x14ac:dyDescent="0.2"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9:18" ht="14.25" customHeight="1" x14ac:dyDescent="0.2"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9:18" ht="14.25" customHeight="1" x14ac:dyDescent="0.2"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9:18" ht="14.25" customHeight="1" x14ac:dyDescent="0.2"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9:18" ht="14.25" customHeight="1" x14ac:dyDescent="0.2"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9:18" ht="14.25" customHeight="1" x14ac:dyDescent="0.2"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9:18" ht="14.25" customHeight="1" x14ac:dyDescent="0.2"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9:18" ht="14.25" customHeight="1" x14ac:dyDescent="0.2"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9:18" ht="14.25" customHeight="1" x14ac:dyDescent="0.2"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9:18" ht="14.25" customHeight="1" x14ac:dyDescent="0.2"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9:18" ht="14.25" customHeight="1" x14ac:dyDescent="0.2"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9:18" ht="14.25" customHeight="1" x14ac:dyDescent="0.2"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9:18" ht="14.25" customHeight="1" x14ac:dyDescent="0.2"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9:18" ht="14.25" customHeight="1" x14ac:dyDescent="0.2"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9:18" ht="14.25" customHeight="1" x14ac:dyDescent="0.2"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9:18" ht="14.25" customHeight="1" x14ac:dyDescent="0.2"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9:18" ht="14.25" customHeight="1" x14ac:dyDescent="0.2"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9:18" ht="14.25" customHeight="1" x14ac:dyDescent="0.2"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9:18" ht="14.25" customHeight="1" x14ac:dyDescent="0.2"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9:18" ht="14.25" customHeight="1" x14ac:dyDescent="0.2"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9:18" ht="14.25" customHeight="1" x14ac:dyDescent="0.2"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9:18" ht="14.25" customHeight="1" x14ac:dyDescent="0.2"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9:18" ht="14.25" customHeight="1" x14ac:dyDescent="0.2"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9:18" ht="14.25" customHeight="1" x14ac:dyDescent="0.2"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9:18" ht="14.25" customHeight="1" x14ac:dyDescent="0.2"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9:18" ht="14.25" customHeight="1" x14ac:dyDescent="0.2"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9:18" ht="14.25" customHeight="1" x14ac:dyDescent="0.2"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9:18" ht="14.25" customHeight="1" x14ac:dyDescent="0.2"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9:18" ht="14.25" customHeight="1" x14ac:dyDescent="0.2"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9:18" ht="14.25" customHeight="1" x14ac:dyDescent="0.2"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9:18" ht="14.25" customHeight="1" x14ac:dyDescent="0.2"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9:18" ht="14.25" customHeight="1" x14ac:dyDescent="0.2"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9:18" ht="14.25" customHeight="1" x14ac:dyDescent="0.2"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9:18" ht="14.25" customHeight="1" x14ac:dyDescent="0.2"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9:18" ht="14.25" customHeight="1" x14ac:dyDescent="0.2"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9:18" ht="14.25" customHeight="1" x14ac:dyDescent="0.2"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9:18" ht="14.25" customHeight="1" x14ac:dyDescent="0.2"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9:18" ht="14.25" customHeight="1" x14ac:dyDescent="0.2"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9:18" ht="14.25" customHeight="1" x14ac:dyDescent="0.2"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9:18" ht="14.25" customHeight="1" x14ac:dyDescent="0.2"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9:18" ht="14.25" customHeight="1" x14ac:dyDescent="0.2"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9:18" ht="14.25" customHeight="1" x14ac:dyDescent="0.2"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9:18" ht="14.25" customHeight="1" x14ac:dyDescent="0.2"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9:18" ht="14.25" customHeight="1" x14ac:dyDescent="0.2"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9:18" ht="14.25" customHeight="1" x14ac:dyDescent="0.2"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9:18" ht="14.25" customHeight="1" x14ac:dyDescent="0.2"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9:18" ht="14.25" customHeight="1" x14ac:dyDescent="0.2"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9:18" ht="14.25" customHeight="1" x14ac:dyDescent="0.2"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9:18" ht="14.25" customHeight="1" x14ac:dyDescent="0.2"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9:18" ht="14.25" customHeight="1" x14ac:dyDescent="0.2"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9:18" ht="14.25" customHeight="1" x14ac:dyDescent="0.2"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9:18" ht="14.25" customHeight="1" x14ac:dyDescent="0.2"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9:18" ht="14.25" customHeight="1" x14ac:dyDescent="0.2"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9:18" ht="14.25" customHeight="1" x14ac:dyDescent="0.2"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9:18" ht="14.25" customHeight="1" x14ac:dyDescent="0.2"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9:18" ht="14.25" customHeight="1" x14ac:dyDescent="0.2"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9:18" ht="14.25" customHeight="1" x14ac:dyDescent="0.2"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9:18" ht="14.25" customHeight="1" x14ac:dyDescent="0.2"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9:18" ht="14.25" customHeight="1" x14ac:dyDescent="0.2"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9:18" ht="14.25" customHeight="1" x14ac:dyDescent="0.2"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9:18" ht="14.25" customHeight="1" x14ac:dyDescent="0.2"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9:18" ht="14.25" customHeight="1" x14ac:dyDescent="0.2"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9:18" ht="14.25" customHeight="1" x14ac:dyDescent="0.2"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9:18" ht="14.25" customHeight="1" x14ac:dyDescent="0.2"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9:18" ht="14.25" customHeight="1" x14ac:dyDescent="0.2"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9:18" ht="14.25" customHeight="1" x14ac:dyDescent="0.2"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9:18" ht="14.25" customHeight="1" x14ac:dyDescent="0.2"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9:18" ht="14.25" customHeight="1" x14ac:dyDescent="0.2"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9:18" ht="14.25" customHeight="1" x14ac:dyDescent="0.2"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9:18" ht="14.25" customHeight="1" x14ac:dyDescent="0.2"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9:18" ht="14.25" customHeight="1" x14ac:dyDescent="0.2"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9:18" ht="14.25" customHeight="1" x14ac:dyDescent="0.2"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9:18" ht="14.25" customHeight="1" x14ac:dyDescent="0.2"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9:18" ht="14.25" customHeight="1" x14ac:dyDescent="0.2"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9:18" ht="14.25" customHeight="1" x14ac:dyDescent="0.2"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9:18" ht="14.25" customHeight="1" x14ac:dyDescent="0.2"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9:18" ht="14.25" customHeight="1" x14ac:dyDescent="0.2"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9:18" ht="14.25" customHeight="1" x14ac:dyDescent="0.2"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9:18" ht="14.25" customHeight="1" x14ac:dyDescent="0.2"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9:18" ht="14.25" customHeight="1" x14ac:dyDescent="0.2"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9:18" ht="14.25" customHeight="1" x14ac:dyDescent="0.2"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9:18" ht="14.25" customHeight="1" x14ac:dyDescent="0.2"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9:18" ht="14.25" customHeight="1" x14ac:dyDescent="0.2"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9:18" ht="14.25" customHeight="1" x14ac:dyDescent="0.2"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9:18" ht="14.25" customHeight="1" x14ac:dyDescent="0.2"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9:18" ht="14.25" customHeight="1" x14ac:dyDescent="0.2"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9:18" ht="14.25" customHeight="1" x14ac:dyDescent="0.2"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9:18" ht="14.25" customHeight="1" x14ac:dyDescent="0.2"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9:18" ht="14.25" customHeight="1" x14ac:dyDescent="0.2"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9:18" ht="14.25" customHeight="1" x14ac:dyDescent="0.2"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9:18" ht="14.25" customHeight="1" x14ac:dyDescent="0.2"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9:18" ht="14.25" customHeight="1" x14ac:dyDescent="0.2"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9:18" ht="14.25" customHeight="1" x14ac:dyDescent="0.2"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9:18" ht="14.25" customHeight="1" x14ac:dyDescent="0.2"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9:18" ht="14.25" customHeight="1" x14ac:dyDescent="0.2"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9:18" ht="14.25" customHeight="1" x14ac:dyDescent="0.2"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9:18" ht="14.25" customHeight="1" x14ac:dyDescent="0.2"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9:18" ht="14.25" customHeight="1" x14ac:dyDescent="0.2"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9:18" ht="14.25" customHeight="1" x14ac:dyDescent="0.2"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9:18" ht="14.25" customHeight="1" x14ac:dyDescent="0.2"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9:18" ht="14.25" customHeight="1" x14ac:dyDescent="0.2"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9:18" ht="14.25" customHeight="1" x14ac:dyDescent="0.2"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9:18" ht="14.25" customHeight="1" x14ac:dyDescent="0.2"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9:18" ht="14.25" customHeight="1" x14ac:dyDescent="0.2"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9:18" ht="14.25" customHeight="1" x14ac:dyDescent="0.2"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9:18" ht="14.25" customHeight="1" x14ac:dyDescent="0.2"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9:18" ht="14.25" customHeight="1" x14ac:dyDescent="0.2"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9:18" ht="14.25" customHeight="1" x14ac:dyDescent="0.2"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9:18" ht="14.25" customHeight="1" x14ac:dyDescent="0.2"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9:18" ht="14.25" customHeight="1" x14ac:dyDescent="0.2"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9:18" ht="14.25" customHeight="1" x14ac:dyDescent="0.2"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9:18" ht="14.25" customHeight="1" x14ac:dyDescent="0.2"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9:18" ht="14.25" customHeight="1" x14ac:dyDescent="0.2"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9:18" ht="14.25" customHeight="1" x14ac:dyDescent="0.2"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9:18" ht="14.25" customHeight="1" x14ac:dyDescent="0.2"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9:18" ht="14.25" customHeight="1" x14ac:dyDescent="0.2"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9:18" ht="14.25" customHeight="1" x14ac:dyDescent="0.2"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9:18" ht="14.25" customHeight="1" x14ac:dyDescent="0.2"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9:18" ht="14.25" customHeight="1" x14ac:dyDescent="0.2"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9:18" ht="14.25" customHeight="1" x14ac:dyDescent="0.2"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9:18" ht="14.25" customHeight="1" x14ac:dyDescent="0.2"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9:18" ht="14.25" customHeight="1" x14ac:dyDescent="0.2">
      <c r="I981" s="4"/>
      <c r="J981" s="4"/>
      <c r="K981" s="4"/>
      <c r="L981" s="4"/>
      <c r="M981" s="4"/>
      <c r="N981" s="4"/>
      <c r="O981" s="4"/>
      <c r="P981" s="4"/>
      <c r="Q981" s="4"/>
      <c r="R981" s="4"/>
    </row>
  </sheetData>
  <mergeCells count="64">
    <mergeCell ref="A28:G28"/>
    <mergeCell ref="A29:G29"/>
    <mergeCell ref="A30:G30"/>
    <mergeCell ref="A31:G31"/>
    <mergeCell ref="K48:L48"/>
    <mergeCell ref="I48:J48"/>
    <mergeCell ref="A48:H48"/>
    <mergeCell ref="A21:G21"/>
    <mergeCell ref="A22:G22"/>
    <mergeCell ref="A23:G24"/>
    <mergeCell ref="A25:G25"/>
    <mergeCell ref="A27:G27"/>
    <mergeCell ref="A26:G26"/>
    <mergeCell ref="A14:G15"/>
    <mergeCell ref="A16:G16"/>
    <mergeCell ref="A17:G17"/>
    <mergeCell ref="A18:G18"/>
    <mergeCell ref="A19:G20"/>
    <mergeCell ref="A9:G9"/>
    <mergeCell ref="A10:G10"/>
    <mergeCell ref="A11:G11"/>
    <mergeCell ref="A12:G12"/>
    <mergeCell ref="A13:G13"/>
    <mergeCell ref="I8:J8"/>
    <mergeCell ref="K8:L8"/>
    <mergeCell ref="M8:N8"/>
    <mergeCell ref="O8:P8"/>
    <mergeCell ref="Q8:R8"/>
    <mergeCell ref="A52:S52"/>
    <mergeCell ref="A53:R53"/>
    <mergeCell ref="A54:N54"/>
    <mergeCell ref="A55:N55"/>
    <mergeCell ref="A40:G40"/>
    <mergeCell ref="A41:G41"/>
    <mergeCell ref="A42:G43"/>
    <mergeCell ref="A44:G44"/>
    <mergeCell ref="H46:I47"/>
    <mergeCell ref="M48:N48"/>
    <mergeCell ref="O48:P48"/>
    <mergeCell ref="Q48:R48"/>
    <mergeCell ref="P46:P47"/>
    <mergeCell ref="R46:R47"/>
    <mergeCell ref="A50:M50"/>
    <mergeCell ref="A51:M51"/>
    <mergeCell ref="A37:G38"/>
    <mergeCell ref="A39:G39"/>
    <mergeCell ref="J46:J47"/>
    <mergeCell ref="L46:L47"/>
    <mergeCell ref="A4:B4"/>
    <mergeCell ref="A5:B5"/>
    <mergeCell ref="A1:R2"/>
    <mergeCell ref="N46:N47"/>
    <mergeCell ref="A32:G33"/>
    <mergeCell ref="A34:G34"/>
    <mergeCell ref="A35:G35"/>
    <mergeCell ref="A36:G36"/>
    <mergeCell ref="C3:G3"/>
    <mergeCell ref="A3:B3"/>
    <mergeCell ref="C4:G4"/>
    <mergeCell ref="C5:G5"/>
    <mergeCell ref="A6:B6"/>
    <mergeCell ref="C6:G6"/>
    <mergeCell ref="I7:R7"/>
    <mergeCell ref="A8:G8"/>
  </mergeCells>
  <dataValidations count="2">
    <dataValidation type="list" allowBlank="1" showInputMessage="1" showErrorMessage="1" prompt="Use Drop Down Arrow to Select  - 1 -Unfavorable_x000a_2 -Neutral_x000a_3 -Favorable" sqref="H45" xr:uid="{00000000-0002-0000-0000-000000000000}">
      <formula1>Score</formula1>
    </dataValidation>
    <dataValidation type="list" allowBlank="1" showInputMessage="1" showErrorMessage="1" prompt="Use Drop Down Arrow to Select  - 1 -Valued_x000a_2 -More Valued_x000a_3 -Most Valued" sqref="H25:H31 H39:H41 H44 H10:H13 H16:H18 H21:H22 H34:H36" xr:uid="{00000000-0002-0000-0000-000001000000}">
      <formula1>Score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4.42578125" defaultRowHeight="15" customHeight="1" x14ac:dyDescent="0.25"/>
  <cols>
    <col min="1" max="1" width="7" customWidth="1"/>
    <col min="2" max="26" width="8.7109375" customWidth="1"/>
  </cols>
  <sheetData>
    <row r="1" spans="1:9" ht="14.25" customHeight="1" x14ac:dyDescent="0.25">
      <c r="A1" s="1">
        <v>1</v>
      </c>
      <c r="C1" s="92" t="s">
        <v>23</v>
      </c>
      <c r="D1" s="93"/>
      <c r="E1" s="93"/>
      <c r="F1" s="93"/>
      <c r="G1" s="93"/>
      <c r="H1" s="93"/>
      <c r="I1" s="93"/>
    </row>
    <row r="2" spans="1:9" ht="14.25" customHeight="1" x14ac:dyDescent="0.25">
      <c r="A2" s="1">
        <v>2</v>
      </c>
      <c r="C2" s="93"/>
      <c r="D2" s="93"/>
      <c r="E2" s="93"/>
      <c r="F2" s="93"/>
      <c r="G2" s="93"/>
      <c r="H2" s="93"/>
      <c r="I2" s="93"/>
    </row>
    <row r="3" spans="1:9" ht="14.25" customHeight="1" x14ac:dyDescent="0.25">
      <c r="A3" s="1">
        <v>3</v>
      </c>
      <c r="C3" s="93"/>
      <c r="D3" s="93"/>
      <c r="E3" s="93"/>
      <c r="F3" s="93"/>
      <c r="G3" s="93"/>
      <c r="H3" s="93"/>
      <c r="I3" s="93"/>
    </row>
    <row r="4" spans="1:9" ht="14.25" customHeight="1" x14ac:dyDescent="0.25"/>
    <row r="5" spans="1:9" ht="14.25" customHeight="1" x14ac:dyDescent="0.25"/>
    <row r="6" spans="1:9" ht="14.25" customHeight="1" x14ac:dyDescent="0.25"/>
    <row r="7" spans="1:9" ht="14.25" customHeight="1" x14ac:dyDescent="0.25"/>
    <row r="8" spans="1:9" ht="14.25" customHeight="1" x14ac:dyDescent="0.25"/>
    <row r="9" spans="1:9" ht="14.25" customHeight="1" x14ac:dyDescent="0.25"/>
    <row r="10" spans="1:9" ht="14.25" customHeight="1" x14ac:dyDescent="0.25"/>
    <row r="11" spans="1:9" ht="14.25" customHeight="1" x14ac:dyDescent="0.25"/>
    <row r="12" spans="1:9" ht="14.25" customHeight="1" x14ac:dyDescent="0.25"/>
    <row r="13" spans="1:9" ht="14.25" customHeight="1" x14ac:dyDescent="0.25"/>
    <row r="14" spans="1:9" ht="14.25" customHeight="1" x14ac:dyDescent="0.25"/>
    <row r="15" spans="1:9" ht="14.25" customHeight="1" x14ac:dyDescent="0.25"/>
    <row r="16" spans="1: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C1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Bidder Comparison Worksheet</vt:lpstr>
      <vt:lpstr>Protected Data</vt:lpstr>
      <vt:lpstr>_1_Disadvantage</vt:lpstr>
      <vt:lpstr>AdvantageScore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MyPM</dc:creator>
  <cp:lastModifiedBy>Jaskaran Deu</cp:lastModifiedBy>
  <dcterms:created xsi:type="dcterms:W3CDTF">2015-05-21T20:55:26Z</dcterms:created>
  <dcterms:modified xsi:type="dcterms:W3CDTF">2024-05-30T17:07:07Z</dcterms:modified>
</cp:coreProperties>
</file>